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0490" windowHeight="7755" activeTab="1"/>
  </bookViews>
  <sheets>
    <sheet name="Descriptive Labels" sheetId="1" r:id="rId1"/>
    <sheet name="Large Numbers" sheetId="2" r:id="rId2"/>
    <sheet name="Fractions" sheetId="3" r:id="rId3"/>
    <sheet name="Padding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  <c r="E7" i="4"/>
  <c r="E6" i="4"/>
  <c r="E5" i="4"/>
  <c r="E4" i="4"/>
  <c r="D5" i="3" l="1"/>
  <c r="D6" i="3"/>
  <c r="D7" i="3"/>
  <c r="D8" i="3"/>
  <c r="D9" i="3"/>
  <c r="D10" i="3"/>
  <c r="D11" i="3"/>
  <c r="D4" i="3"/>
  <c r="B30" i="2" l="1"/>
  <c r="D13" i="2"/>
  <c r="D25" i="2" s="1"/>
  <c r="C13" i="2"/>
  <c r="C31" i="2" s="1"/>
  <c r="B13" i="2"/>
  <c r="B31" i="2" s="1"/>
  <c r="E12" i="2"/>
  <c r="E30" i="2" s="1"/>
  <c r="D12" i="2"/>
  <c r="D30" i="2" s="1"/>
  <c r="C12" i="2"/>
  <c r="C18" i="2" s="1"/>
  <c r="B12" i="2"/>
  <c r="B24" i="2" s="1"/>
  <c r="D11" i="2"/>
  <c r="D23" i="2" s="1"/>
  <c r="C11" i="2"/>
  <c r="C29" i="2" s="1"/>
  <c r="B11" i="2"/>
  <c r="B29" i="2" s="1"/>
  <c r="E10" i="2"/>
  <c r="E16" i="2" s="1"/>
  <c r="D10" i="2"/>
  <c r="D22" i="2" s="1"/>
  <c r="C10" i="2"/>
  <c r="C16" i="2" s="1"/>
  <c r="B10" i="2"/>
  <c r="B22" i="2" s="1"/>
  <c r="E7" i="2"/>
  <c r="E13" i="2" s="1"/>
  <c r="E6" i="2"/>
  <c r="E5" i="2"/>
  <c r="E11" i="2" s="1"/>
  <c r="E4" i="2"/>
  <c r="F7" i="2" s="1"/>
  <c r="F18" i="1"/>
  <c r="G18" i="1" s="1"/>
  <c r="G17" i="1"/>
  <c r="F17" i="1"/>
  <c r="F16" i="1"/>
  <c r="G16" i="1" s="1"/>
  <c r="G15" i="1"/>
  <c r="F15" i="1"/>
  <c r="F14" i="1"/>
  <c r="G14" i="1" s="1"/>
  <c r="G13" i="1"/>
  <c r="F13" i="1"/>
  <c r="F12" i="1"/>
  <c r="G12" i="1" s="1"/>
  <c r="G11" i="1"/>
  <c r="F11" i="1"/>
  <c r="F10" i="1"/>
  <c r="G10" i="1" s="1"/>
  <c r="G9" i="1"/>
  <c r="F9" i="1"/>
  <c r="F8" i="1"/>
  <c r="G8" i="1" s="1"/>
  <c r="G7" i="1"/>
  <c r="F7" i="1"/>
  <c r="F6" i="1"/>
  <c r="G6" i="1" s="1"/>
  <c r="G5" i="1"/>
  <c r="F5" i="1"/>
  <c r="C30" i="2" l="1"/>
  <c r="C24" i="2"/>
  <c r="B28" i="2"/>
  <c r="B16" i="2"/>
  <c r="D24" i="2"/>
  <c r="D29" i="2"/>
  <c r="D31" i="2"/>
  <c r="D16" i="2"/>
  <c r="C28" i="2"/>
  <c r="B18" i="2"/>
  <c r="D28" i="2"/>
  <c r="C22" i="2"/>
  <c r="D18" i="2"/>
  <c r="E31" i="2"/>
  <c r="E25" i="2"/>
  <c r="E19" i="2"/>
  <c r="E29" i="2"/>
  <c r="E23" i="2"/>
  <c r="E17" i="2"/>
  <c r="E18" i="2"/>
  <c r="B19" i="2"/>
  <c r="E22" i="2"/>
  <c r="E24" i="2"/>
  <c r="C17" i="2"/>
  <c r="C19" i="2"/>
  <c r="B23" i="2"/>
  <c r="B25" i="2"/>
  <c r="E28" i="2"/>
  <c r="B17" i="2"/>
  <c r="D17" i="2"/>
  <c r="D19" i="2"/>
  <c r="C23" i="2"/>
  <c r="C25" i="2"/>
  <c r="F13" i="2"/>
  <c r="F19" i="2" l="1"/>
  <c r="F25" i="2"/>
  <c r="F31" i="2"/>
</calcChain>
</file>

<file path=xl/sharedStrings.xml><?xml version="1.0" encoding="utf-8"?>
<sst xmlns="http://schemas.openxmlformats.org/spreadsheetml/2006/main" count="50" uniqueCount="50">
  <si>
    <t>Descriptive Labels</t>
  </si>
  <si>
    <t>Date</t>
  </si>
  <si>
    <t>Distance</t>
  </si>
  <si>
    <t>Weight Carried</t>
  </si>
  <si>
    <t>Started</t>
  </si>
  <si>
    <t>Completed</t>
  </si>
  <si>
    <t>Time Taken</t>
  </si>
  <si>
    <t>Average Speed</t>
  </si>
  <si>
    <t>Raw Figures</t>
  </si>
  <si>
    <t>Original Figures Formatted With Commas</t>
  </si>
  <si>
    <r>
      <t xml:space="preserve">The values here have been formatted using the </t>
    </r>
    <r>
      <rPr>
        <b/>
        <i/>
        <sz val="11"/>
        <color theme="1"/>
        <rFont val="Calibri"/>
        <family val="2"/>
        <scheme val="minor"/>
      </rPr>
      <t>Comma</t>
    </r>
    <r>
      <rPr>
        <sz val="11"/>
        <color theme="1"/>
        <rFont val="Calibri"/>
        <family val="2"/>
        <scheme val="minor"/>
      </rPr>
      <t xml:space="preserve"> formatting. The 2 decimal places have been reduced to 0. A multiplier is seen in A9 which can be used to make the numbers even larger.</t>
    </r>
  </si>
  <si>
    <t>Original Figures As Thousands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</si>
  <si>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thousands</t>
    </r>
    <r>
      <rPr>
        <sz val="11"/>
        <color theme="1"/>
        <rFont val="Calibri"/>
        <family val="2"/>
        <scheme val="minor"/>
      </rPr>
      <t>. Pay particular attention to the total which won't be formatted.</t>
    </r>
  </si>
  <si>
    <t>Original Figures As Millions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</si>
  <si>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millions.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</si>
  <si>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Original Figures As Billions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</si>
  <si>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billions.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</si>
  <si>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Rounding UP</t>
  </si>
  <si>
    <t>Fractions</t>
  </si>
  <si>
    <t>Fraction Type</t>
  </si>
  <si>
    <t>Custom Format</t>
  </si>
  <si>
    <t>Actual</t>
  </si>
  <si>
    <t>Formatted</t>
  </si>
  <si>
    <t>Improper fraction</t>
  </si>
  <si>
    <t>?/?</t>
  </si>
  <si>
    <t>Proper fraction (single digit)</t>
  </si>
  <si>
    <t># ?/?</t>
  </si>
  <si>
    <t>Proper fraction (double digit)</t>
  </si>
  <si>
    <t># ?/??</t>
  </si>
  <si>
    <t>Proper fraction (triple digit)</t>
  </si>
  <si>
    <t># ?/???</t>
  </si>
  <si>
    <t>Fraction as halves</t>
  </si>
  <si>
    <t># ?/2</t>
  </si>
  <si>
    <t>Fraction as thirds</t>
  </si>
  <si>
    <t># ?/3</t>
  </si>
  <si>
    <t>Fraction as quarters</t>
  </si>
  <si>
    <t># ?/4</t>
  </si>
  <si>
    <t>Fraction as eighths</t>
  </si>
  <si>
    <t># ?/8</t>
  </si>
  <si>
    <t>Padding</t>
  </si>
  <si>
    <t>Supplier</t>
  </si>
  <si>
    <t>Cheque Number</t>
  </si>
  <si>
    <t>Amount</t>
  </si>
  <si>
    <t>Opening Balance</t>
  </si>
  <si>
    <t>Remaining Balance</t>
  </si>
  <si>
    <t>Smith</t>
  </si>
  <si>
    <t>Jones</t>
  </si>
  <si>
    <t>Bloggs</t>
  </si>
  <si>
    <t>Evans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</si>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</sst>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h&quot;h&quot;\ m&quot;m&quot;"/>
    <numFmt numFmtId="166" formatCode="#,##0.00\ &quot;kph&quot;"/>
    <numFmt numFmtId="167" formatCode="#,##0.0\ &quot;kg&quot;"/>
    <numFmt numFmtId="168" formatCode="#,##0.0\ &quot;km&quot;"/>
    <numFmt numFmtId="169" formatCode="#,##0.0,\ \k"/>
    <numFmt numFmtId="170" formatCode="#,##0.0,,\ \m"/>
    <numFmt numFmtId="171" formatCode="#,##0.000,,,\ \b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8" fillId="0" borderId="3" applyNumberFormat="0" applyFill="0" applyAlignment="0" applyProtection="0"/>
  </cellStyleXfs>
  <cellXfs count="30">
    <xf numFmtId="0" fontId="0" fillId="0" borderId="0" xfId="0"/>
    <xf numFmtId="0" fontId="2" fillId="0" borderId="1" xfId="3"/>
    <xf numFmtId="0" fontId="3" fillId="0" borderId="2" xfId="4"/>
    <xf numFmtId="0" fontId="3" fillId="0" borderId="2" xfId="4" applyAlignment="1">
      <alignment horizontal="right"/>
    </xf>
    <xf numFmtId="14" fontId="0" fillId="0" borderId="0" xfId="0" applyNumberFormat="1"/>
    <xf numFmtId="18" fontId="0" fillId="0" borderId="0" xfId="0" applyNumberFormat="1"/>
    <xf numFmtId="0" fontId="3" fillId="0" borderId="0" xfId="5"/>
    <xf numFmtId="0" fontId="4" fillId="0" borderId="0" xfId="1" applyNumberFormat="1" applyFont="1"/>
    <xf numFmtId="0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164" fontId="0" fillId="0" borderId="0" xfId="1" applyNumberFormat="1" applyFont="1"/>
    <xf numFmtId="44" fontId="4" fillId="0" borderId="0" xfId="2" applyFon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4" fillId="0" borderId="0" xfId="2" applyNumberFormat="1" applyFont="1"/>
    <xf numFmtId="170" fontId="4" fillId="0" borderId="0" xfId="2" applyNumberFormat="1" applyFont="1"/>
    <xf numFmtId="171" fontId="7" fillId="0" borderId="0" xfId="0" applyNumberFormat="1" applyFont="1"/>
    <xf numFmtId="0" fontId="3" fillId="0" borderId="2" xfId="4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12" fontId="0" fillId="0" borderId="0" xfId="0" applyNumberFormat="1"/>
    <xf numFmtId="0" fontId="3" fillId="0" borderId="2" xfId="4" applyNumberFormat="1"/>
    <xf numFmtId="0" fontId="3" fillId="0" borderId="2" xfId="4" applyAlignment="1">
      <alignment horizontal="left"/>
    </xf>
    <xf numFmtId="0" fontId="6" fillId="0" borderId="0" xfId="0" applyNumberFormat="1" applyFont="1" applyAlignment="1">
      <alignment horizontal="left" indent="1"/>
    </xf>
    <xf numFmtId="0" fontId="8" fillId="0" borderId="0" xfId="0" applyNumberFormat="1" applyFont="1" applyAlignment="1">
      <alignment horizontal="left" indent="1"/>
    </xf>
    <xf numFmtId="0" fontId="8" fillId="0" borderId="3" xfId="6"/>
    <xf numFmtId="0" fontId="0" fillId="2" borderId="0" xfId="0" applyFill="1" applyAlignment="1">
      <alignment horizontal="left" vertical="top" wrapText="1"/>
    </xf>
  </cellXfs>
  <cellStyles count="7">
    <cellStyle name="Comma" xfId="1" builtinId="3"/>
    <cellStyle name="Currency" xfId="2" builtinId="4"/>
    <cellStyle name="Heading 1" xfId="3" builtinId="16"/>
    <cellStyle name="Heading 3" xfId="4" builtinId="18"/>
    <cellStyle name="Heading 4" xfId="5" builtinId="19"/>
    <cellStyle name="Normal" xfId="0" builtinId="0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G4" sqref="G4:G18"/>
    </sheetView>
  </sheetViews>
  <sheetFormatPr defaultRowHeight="15" x14ac:dyDescent="0.25"/>
  <cols>
    <col min="1" max="1" width="14" customWidth="1"/>
    <col min="2" max="2" width="13.140625" customWidth="1"/>
    <col min="3" max="3" width="16" customWidth="1"/>
    <col min="4" max="5" width="14.7109375" customWidth="1"/>
    <col min="6" max="6" width="12.28515625" customWidth="1"/>
    <col min="7" max="7" width="16.42578125" customWidth="1"/>
  </cols>
  <sheetData>
    <row r="1" spans="1:7" ht="20.25" thickBot="1" x14ac:dyDescent="0.35">
      <c r="A1" s="1" t="s">
        <v>0</v>
      </c>
      <c r="B1" s="1"/>
    </row>
    <row r="2" spans="1:7" ht="15.75" thickTop="1" x14ac:dyDescent="0.25"/>
    <row r="4" spans="1:7" ht="1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x14ac:dyDescent="0.25">
      <c r="A5" s="4">
        <v>41631</v>
      </c>
      <c r="B5" s="16">
        <v>8.6999999999999993</v>
      </c>
      <c r="C5" s="15">
        <v>4.5</v>
      </c>
      <c r="D5" s="5">
        <v>0.30208333333333331</v>
      </c>
      <c r="E5" s="5">
        <v>0.64583333333333337</v>
      </c>
      <c r="F5" s="13">
        <f>E5-D5</f>
        <v>0.34375000000000006</v>
      </c>
      <c r="G5" s="14">
        <f>B5/(F5*24)</f>
        <v>1.0545454545454542</v>
      </c>
    </row>
    <row r="6" spans="1:7" x14ac:dyDescent="0.25">
      <c r="A6" s="4">
        <v>41632</v>
      </c>
      <c r="B6" s="16">
        <v>9.1999999999999993</v>
      </c>
      <c r="C6" s="15">
        <v>5</v>
      </c>
      <c r="D6" s="5">
        <v>0.3125</v>
      </c>
      <c r="E6" s="5">
        <v>0.59375</v>
      </c>
      <c r="F6" s="13">
        <f t="shared" ref="F6:F18" si="0">E6-D6</f>
        <v>0.28125</v>
      </c>
      <c r="G6" s="14">
        <f t="shared" ref="G6:G18" si="1">B6/(F6*24)</f>
        <v>1.3629629629629629</v>
      </c>
    </row>
    <row r="7" spans="1:7" x14ac:dyDescent="0.25">
      <c r="A7" s="4">
        <v>41633</v>
      </c>
      <c r="B7" s="16">
        <v>12.4</v>
      </c>
      <c r="C7" s="15">
        <v>6.2</v>
      </c>
      <c r="D7" s="5">
        <v>0.29166666666666669</v>
      </c>
      <c r="E7" s="5">
        <v>0.65763888888888888</v>
      </c>
      <c r="F7" s="13">
        <f t="shared" si="0"/>
        <v>0.3659722222222222</v>
      </c>
      <c r="G7" s="14">
        <f t="shared" si="1"/>
        <v>1.411764705882353</v>
      </c>
    </row>
    <row r="8" spans="1:7" x14ac:dyDescent="0.25">
      <c r="A8" s="4">
        <v>41634</v>
      </c>
      <c r="B8" s="16">
        <v>13.5</v>
      </c>
      <c r="C8" s="15">
        <v>3.7</v>
      </c>
      <c r="D8" s="5">
        <v>0.29166666666666669</v>
      </c>
      <c r="E8" s="5">
        <v>0.67499999999999993</v>
      </c>
      <c r="F8" s="13">
        <f t="shared" si="0"/>
        <v>0.38333333333333325</v>
      </c>
      <c r="G8" s="14">
        <f t="shared" si="1"/>
        <v>1.4673913043478264</v>
      </c>
    </row>
    <row r="9" spans="1:7" x14ac:dyDescent="0.25">
      <c r="A9" s="4">
        <v>41635</v>
      </c>
      <c r="B9" s="16">
        <v>8.6</v>
      </c>
      <c r="C9" s="15">
        <v>4.5999999999999996</v>
      </c>
      <c r="D9" s="5">
        <v>0.30902777777777779</v>
      </c>
      <c r="E9" s="5">
        <v>0.55138888888888882</v>
      </c>
      <c r="F9" s="13">
        <f t="shared" si="0"/>
        <v>0.24236111111111103</v>
      </c>
      <c r="G9" s="14">
        <f t="shared" si="1"/>
        <v>1.4785100286532955</v>
      </c>
    </row>
    <row r="10" spans="1:7" x14ac:dyDescent="0.25">
      <c r="A10" s="4">
        <v>41636</v>
      </c>
      <c r="B10" s="16">
        <v>9.3000000000000007</v>
      </c>
      <c r="C10" s="15">
        <v>3.9</v>
      </c>
      <c r="D10" s="5">
        <v>0.33333333333333331</v>
      </c>
      <c r="E10" s="5">
        <v>0.62152777777777779</v>
      </c>
      <c r="F10" s="13">
        <f t="shared" si="0"/>
        <v>0.28819444444444448</v>
      </c>
      <c r="G10" s="14">
        <f t="shared" si="1"/>
        <v>1.344578313253012</v>
      </c>
    </row>
    <row r="11" spans="1:7" x14ac:dyDescent="0.25">
      <c r="A11" s="4">
        <v>41637</v>
      </c>
      <c r="B11" s="16">
        <v>10.199999999999999</v>
      </c>
      <c r="C11" s="15">
        <v>5.0999999999999996</v>
      </c>
      <c r="D11" s="5">
        <v>0.30208333333333331</v>
      </c>
      <c r="E11" s="5">
        <v>0.6743055555555556</v>
      </c>
      <c r="F11" s="13">
        <f t="shared" si="0"/>
        <v>0.37222222222222229</v>
      </c>
      <c r="G11" s="14">
        <f t="shared" si="1"/>
        <v>1.141791044776119</v>
      </c>
    </row>
    <row r="12" spans="1:7" x14ac:dyDescent="0.25">
      <c r="A12" s="4">
        <v>41638</v>
      </c>
      <c r="B12" s="16">
        <v>11</v>
      </c>
      <c r="C12" s="15">
        <v>2.5</v>
      </c>
      <c r="D12" s="5">
        <v>0.3444444444444445</v>
      </c>
      <c r="E12" s="5">
        <v>0.65208333333333335</v>
      </c>
      <c r="F12" s="13">
        <f t="shared" si="0"/>
        <v>0.30763888888888885</v>
      </c>
      <c r="G12" s="14">
        <f t="shared" si="1"/>
        <v>1.489841986455982</v>
      </c>
    </row>
    <row r="13" spans="1:7" x14ac:dyDescent="0.25">
      <c r="A13" s="4">
        <v>41639</v>
      </c>
      <c r="B13" s="16">
        <v>16.3</v>
      </c>
      <c r="C13" s="15">
        <v>5.2</v>
      </c>
      <c r="D13" s="5">
        <v>0.31388888888888888</v>
      </c>
      <c r="E13" s="5">
        <v>0.71736111111111101</v>
      </c>
      <c r="F13" s="13">
        <f t="shared" si="0"/>
        <v>0.40347222222222212</v>
      </c>
      <c r="G13" s="14">
        <f t="shared" si="1"/>
        <v>1.6833046471600694</v>
      </c>
    </row>
    <row r="14" spans="1:7" x14ac:dyDescent="0.25">
      <c r="A14" s="4">
        <v>41640</v>
      </c>
      <c r="B14" s="16">
        <v>12</v>
      </c>
      <c r="C14" s="15">
        <v>3.9</v>
      </c>
      <c r="D14" s="5">
        <v>0.375</v>
      </c>
      <c r="E14" s="5">
        <v>0.70486111111111116</v>
      </c>
      <c r="F14" s="13">
        <f t="shared" si="0"/>
        <v>0.32986111111111116</v>
      </c>
      <c r="G14" s="14">
        <f t="shared" si="1"/>
        <v>1.5157894736842104</v>
      </c>
    </row>
    <row r="15" spans="1:7" x14ac:dyDescent="0.25">
      <c r="A15" s="4">
        <v>41641</v>
      </c>
      <c r="B15" s="16">
        <v>13</v>
      </c>
      <c r="C15" s="15">
        <v>6.7</v>
      </c>
      <c r="D15" s="5">
        <v>0.37847222222222227</v>
      </c>
      <c r="E15" s="5">
        <v>0.73263888888888884</v>
      </c>
      <c r="F15" s="13">
        <f t="shared" si="0"/>
        <v>0.35416666666666657</v>
      </c>
      <c r="G15" s="14">
        <f t="shared" si="1"/>
        <v>1.5294117647058827</v>
      </c>
    </row>
    <row r="16" spans="1:7" x14ac:dyDescent="0.25">
      <c r="A16" s="4">
        <v>41642</v>
      </c>
      <c r="B16" s="16">
        <v>11.6</v>
      </c>
      <c r="C16" s="15">
        <v>3.8</v>
      </c>
      <c r="D16" s="5">
        <v>0.36458333333333331</v>
      </c>
      <c r="E16" s="5">
        <v>0.76597222222222217</v>
      </c>
      <c r="F16" s="13">
        <f t="shared" si="0"/>
        <v>0.40138888888888885</v>
      </c>
      <c r="G16" s="14">
        <f t="shared" si="1"/>
        <v>1.2041522491349481</v>
      </c>
    </row>
    <row r="17" spans="1:7" x14ac:dyDescent="0.25">
      <c r="A17" s="4">
        <v>41643</v>
      </c>
      <c r="B17" s="16">
        <v>16.7</v>
      </c>
      <c r="C17" s="15">
        <v>5.2</v>
      </c>
      <c r="D17" s="5">
        <v>0.3125</v>
      </c>
      <c r="E17" s="5">
        <v>0.75138888888888899</v>
      </c>
      <c r="F17" s="13">
        <f t="shared" si="0"/>
        <v>0.43888888888888899</v>
      </c>
      <c r="G17" s="14">
        <f t="shared" si="1"/>
        <v>1.5854430379746833</v>
      </c>
    </row>
    <row r="18" spans="1:7" x14ac:dyDescent="0.25">
      <c r="A18" s="4">
        <v>41644</v>
      </c>
      <c r="B18" s="16">
        <v>12.6</v>
      </c>
      <c r="C18" s="15">
        <v>4.2</v>
      </c>
      <c r="D18" s="5">
        <v>0.32291666666666669</v>
      </c>
      <c r="E18" s="5">
        <v>0.68194444444444446</v>
      </c>
      <c r="F18" s="13">
        <f t="shared" si="0"/>
        <v>0.35902777777777778</v>
      </c>
      <c r="G18" s="14">
        <f t="shared" si="1"/>
        <v>1.462282398452611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topLeftCell="A9" workbookViewId="0">
      <selection activeCell="A10" sqref="A10"/>
    </sheetView>
  </sheetViews>
  <sheetFormatPr defaultRowHeight="15" x14ac:dyDescent="0.25"/>
  <cols>
    <col min="1" max="1" width="6.7109375" customWidth="1"/>
    <col min="2" max="6" width="16.7109375" customWidth="1"/>
    <col min="7" max="7" width="12.7109375" customWidth="1"/>
  </cols>
  <sheetData>
    <row r="1" spans="1:13" ht="20.25" thickBot="1" x14ac:dyDescent="0.35">
      <c r="A1" s="1" t="s">
        <v>17</v>
      </c>
      <c r="B1" s="1"/>
    </row>
    <row r="2" spans="1:13" ht="15.75" thickTop="1" x14ac:dyDescent="0.25"/>
    <row r="3" spans="1:13" x14ac:dyDescent="0.25">
      <c r="B3" s="6" t="s">
        <v>8</v>
      </c>
    </row>
    <row r="4" spans="1:13" x14ac:dyDescent="0.25">
      <c r="B4" s="7">
        <v>1392666</v>
      </c>
      <c r="C4" s="7">
        <v>1441447</v>
      </c>
      <c r="D4" s="7">
        <v>1349552</v>
      </c>
      <c r="E4" s="7">
        <f>SUM(B4:D4)</f>
        <v>4183665</v>
      </c>
    </row>
    <row r="5" spans="1:13" x14ac:dyDescent="0.25">
      <c r="B5" s="7">
        <v>1936882</v>
      </c>
      <c r="C5" s="7">
        <v>1641554</v>
      </c>
      <c r="D5" s="7">
        <v>1507774</v>
      </c>
      <c r="E5" s="7">
        <f>SUM(B5:D5)</f>
        <v>5086210</v>
      </c>
    </row>
    <row r="6" spans="1:13" x14ac:dyDescent="0.25">
      <c r="B6" s="7">
        <v>550998</v>
      </c>
      <c r="C6" s="7">
        <v>850554</v>
      </c>
      <c r="D6" s="7">
        <v>818874</v>
      </c>
      <c r="E6" s="7">
        <f>SUM(B6:D6)</f>
        <v>2220426</v>
      </c>
    </row>
    <row r="7" spans="1:13" x14ac:dyDescent="0.25">
      <c r="B7" s="7">
        <v>838223</v>
      </c>
      <c r="C7" s="7">
        <v>926778</v>
      </c>
      <c r="D7" s="7">
        <v>879114</v>
      </c>
      <c r="E7" s="7">
        <f>SUM(B7:D7)</f>
        <v>2644115</v>
      </c>
      <c r="F7" s="8">
        <f>SUM(B4:E7)</f>
        <v>28268832</v>
      </c>
    </row>
    <row r="8" spans="1:13" x14ac:dyDescent="0.25">
      <c r="B8" s="7"/>
      <c r="C8" s="7"/>
      <c r="D8" s="7"/>
      <c r="E8" s="7"/>
    </row>
    <row r="9" spans="1:13" x14ac:dyDescent="0.25">
      <c r="B9" s="6" t="s">
        <v>9</v>
      </c>
    </row>
    <row r="10" spans="1:13" x14ac:dyDescent="0.25">
      <c r="A10" s="9">
        <v>1000</v>
      </c>
      <c r="B10" s="9">
        <f>B4*$A$10</f>
        <v>1392666000</v>
      </c>
      <c r="C10" s="9">
        <f t="shared" ref="C10:E10" si="0">C4*$A$10</f>
        <v>1441447000</v>
      </c>
      <c r="D10" s="9">
        <f t="shared" si="0"/>
        <v>1349552000</v>
      </c>
      <c r="E10" s="9">
        <f t="shared" si="0"/>
        <v>4183665000</v>
      </c>
      <c r="H10" s="29" t="s">
        <v>10</v>
      </c>
      <c r="I10" s="29"/>
      <c r="J10" s="29"/>
      <c r="K10" s="29"/>
      <c r="L10" s="29"/>
      <c r="M10" s="29"/>
    </row>
    <row r="11" spans="1:13" x14ac:dyDescent="0.25">
      <c r="B11" s="9">
        <f t="shared" ref="B11:E13" si="1">B5*$A$10</f>
        <v>1936882000</v>
      </c>
      <c r="C11" s="9">
        <f t="shared" si="1"/>
        <v>1641554000</v>
      </c>
      <c r="D11" s="9">
        <f t="shared" si="1"/>
        <v>1507774000</v>
      </c>
      <c r="E11" s="9">
        <f t="shared" si="1"/>
        <v>5086210000</v>
      </c>
      <c r="H11" s="29"/>
      <c r="I11" s="29"/>
      <c r="J11" s="29"/>
      <c r="K11" s="29"/>
      <c r="L11" s="29"/>
      <c r="M11" s="29"/>
    </row>
    <row r="12" spans="1:13" x14ac:dyDescent="0.25">
      <c r="B12" s="9">
        <f t="shared" si="1"/>
        <v>550998000</v>
      </c>
      <c r="C12" s="9">
        <f t="shared" si="1"/>
        <v>850554000</v>
      </c>
      <c r="D12" s="9">
        <f t="shared" si="1"/>
        <v>818874000</v>
      </c>
      <c r="E12" s="9">
        <f t="shared" si="1"/>
        <v>2220426000</v>
      </c>
      <c r="H12" s="29"/>
      <c r="I12" s="29"/>
      <c r="J12" s="29"/>
      <c r="K12" s="29"/>
      <c r="L12" s="29"/>
      <c r="M12" s="29"/>
    </row>
    <row r="13" spans="1:13" x14ac:dyDescent="0.25">
      <c r="B13" s="9">
        <f t="shared" si="1"/>
        <v>838223000</v>
      </c>
      <c r="C13" s="9">
        <f t="shared" si="1"/>
        <v>926778000</v>
      </c>
      <c r="D13" s="9">
        <f t="shared" si="1"/>
        <v>879114000</v>
      </c>
      <c r="E13" s="9">
        <f t="shared" si="1"/>
        <v>2644115000</v>
      </c>
      <c r="F13" s="10">
        <f>SUM(B10:E13)</f>
        <v>28268832000</v>
      </c>
      <c r="H13" s="29"/>
      <c r="I13" s="29"/>
      <c r="J13" s="29"/>
      <c r="K13" s="29"/>
      <c r="L13" s="29"/>
      <c r="M13" s="29"/>
    </row>
    <row r="14" spans="1:13" x14ac:dyDescent="0.25">
      <c r="B14" s="9"/>
      <c r="C14" s="9"/>
      <c r="D14" s="9"/>
      <c r="E14" s="9"/>
      <c r="F14" s="11"/>
    </row>
    <row r="15" spans="1:13" x14ac:dyDescent="0.25">
      <c r="B15" s="6" t="s">
        <v>11</v>
      </c>
    </row>
    <row r="16" spans="1:13" ht="15" customHeight="1" x14ac:dyDescent="0.25">
      <c r="B16" s="17">
        <f>B10</f>
        <v>1392666000</v>
      </c>
      <c r="C16" s="17">
        <f t="shared" ref="C16:E16" si="2">C10</f>
        <v>1441447000</v>
      </c>
      <c r="D16" s="17">
        <f t="shared" si="2"/>
        <v>1349552000</v>
      </c>
      <c r="E16" s="17">
        <f t="shared" si="2"/>
        <v>4183665000</v>
      </c>
      <c r="H16" s="29" t="s">
        <v>12</v>
      </c>
      <c r="I16" s="29"/>
      <c r="J16" s="29"/>
      <c r="K16" s="29"/>
      <c r="L16" s="29"/>
      <c r="M16" s="29"/>
    </row>
    <row r="17" spans="2:13" x14ac:dyDescent="0.25">
      <c r="B17" s="17">
        <f t="shared" ref="B17:E19" si="3">B11</f>
        <v>1936882000</v>
      </c>
      <c r="C17" s="17">
        <f t="shared" si="3"/>
        <v>1641554000</v>
      </c>
      <c r="D17" s="17">
        <f t="shared" si="3"/>
        <v>1507774000</v>
      </c>
      <c r="E17" s="17">
        <f t="shared" si="3"/>
        <v>5086210000</v>
      </c>
      <c r="H17" s="29"/>
      <c r="I17" s="29"/>
      <c r="J17" s="29"/>
      <c r="K17" s="29"/>
      <c r="L17" s="29"/>
      <c r="M17" s="29"/>
    </row>
    <row r="18" spans="2:13" x14ac:dyDescent="0.25">
      <c r="B18" s="17">
        <f t="shared" si="3"/>
        <v>550998000</v>
      </c>
      <c r="C18" s="17">
        <f t="shared" si="3"/>
        <v>850554000</v>
      </c>
      <c r="D18" s="17">
        <f t="shared" si="3"/>
        <v>818874000</v>
      </c>
      <c r="E18" s="17">
        <f t="shared" si="3"/>
        <v>2220426000</v>
      </c>
      <c r="H18" s="29"/>
      <c r="I18" s="29"/>
      <c r="J18" s="29"/>
      <c r="K18" s="29"/>
      <c r="L18" s="29"/>
      <c r="M18" s="29"/>
    </row>
    <row r="19" spans="2:13" x14ac:dyDescent="0.25">
      <c r="B19" s="17">
        <f t="shared" si="3"/>
        <v>838223000</v>
      </c>
      <c r="C19" s="17">
        <f t="shared" si="3"/>
        <v>926778000</v>
      </c>
      <c r="D19" s="17">
        <f t="shared" si="3"/>
        <v>879114000</v>
      </c>
      <c r="E19" s="17">
        <f t="shared" si="3"/>
        <v>2644115000</v>
      </c>
      <c r="F19" s="10">
        <f>SUM(B16:E19)</f>
        <v>28268832000</v>
      </c>
      <c r="H19" s="29"/>
      <c r="I19" s="29"/>
      <c r="J19" s="29"/>
      <c r="K19" s="29"/>
      <c r="L19" s="29"/>
      <c r="M19" s="29"/>
    </row>
    <row r="20" spans="2:13" x14ac:dyDescent="0.25">
      <c r="B20" s="12"/>
      <c r="C20" s="12"/>
      <c r="D20" s="12"/>
      <c r="E20" s="12"/>
      <c r="F20" s="11"/>
    </row>
    <row r="21" spans="2:13" x14ac:dyDescent="0.25">
      <c r="B21" s="6" t="s">
        <v>13</v>
      </c>
    </row>
    <row r="22" spans="2:13" x14ac:dyDescent="0.25">
      <c r="B22" s="18">
        <f>B10</f>
        <v>1392666000</v>
      </c>
      <c r="C22" s="18">
        <f t="shared" ref="C22:E22" si="4">C10</f>
        <v>1441447000</v>
      </c>
      <c r="D22" s="18">
        <f t="shared" si="4"/>
        <v>1349552000</v>
      </c>
      <c r="E22" s="18">
        <f t="shared" si="4"/>
        <v>4183665000</v>
      </c>
      <c r="H22" s="29" t="s">
        <v>14</v>
      </c>
      <c r="I22" s="29"/>
      <c r="J22" s="29"/>
      <c r="K22" s="29"/>
      <c r="L22" s="29"/>
      <c r="M22" s="29"/>
    </row>
    <row r="23" spans="2:13" x14ac:dyDescent="0.25">
      <c r="B23" s="18">
        <f t="shared" ref="B23:E25" si="5">B11</f>
        <v>1936882000</v>
      </c>
      <c r="C23" s="18">
        <f t="shared" si="5"/>
        <v>1641554000</v>
      </c>
      <c r="D23" s="18">
        <f t="shared" si="5"/>
        <v>1507774000</v>
      </c>
      <c r="E23" s="18">
        <f t="shared" si="5"/>
        <v>5086210000</v>
      </c>
      <c r="H23" s="29"/>
      <c r="I23" s="29"/>
      <c r="J23" s="29"/>
      <c r="K23" s="29"/>
      <c r="L23" s="29"/>
      <c r="M23" s="29"/>
    </row>
    <row r="24" spans="2:13" x14ac:dyDescent="0.25">
      <c r="B24" s="18">
        <f t="shared" si="5"/>
        <v>550998000</v>
      </c>
      <c r="C24" s="18">
        <f t="shared" si="5"/>
        <v>850554000</v>
      </c>
      <c r="D24" s="18">
        <f t="shared" si="5"/>
        <v>818874000</v>
      </c>
      <c r="E24" s="18">
        <f t="shared" si="5"/>
        <v>2220426000</v>
      </c>
      <c r="H24" s="29"/>
      <c r="I24" s="29"/>
      <c r="J24" s="29"/>
      <c r="K24" s="29"/>
      <c r="L24" s="29"/>
      <c r="M24" s="29"/>
    </row>
    <row r="25" spans="2:13" x14ac:dyDescent="0.25">
      <c r="B25" s="18">
        <f t="shared" si="5"/>
        <v>838223000</v>
      </c>
      <c r="C25" s="18">
        <f t="shared" si="5"/>
        <v>926778000</v>
      </c>
      <c r="D25" s="18">
        <f t="shared" si="5"/>
        <v>879114000</v>
      </c>
      <c r="E25" s="18">
        <f t="shared" si="5"/>
        <v>2644115000</v>
      </c>
      <c r="F25" s="10">
        <f>SUM(B22:E25)</f>
        <v>28268832000</v>
      </c>
      <c r="H25" s="29"/>
      <c r="I25" s="29"/>
      <c r="J25" s="29"/>
      <c r="K25" s="29"/>
      <c r="L25" s="29"/>
      <c r="M25" s="29"/>
    </row>
    <row r="26" spans="2:13" x14ac:dyDescent="0.25">
      <c r="B26" s="12"/>
      <c r="C26" s="12"/>
      <c r="D26" s="12"/>
      <c r="E26" s="12"/>
      <c r="F26" s="11"/>
    </row>
    <row r="27" spans="2:13" x14ac:dyDescent="0.25">
      <c r="B27" s="6" t="s">
        <v>15</v>
      </c>
    </row>
    <row r="28" spans="2:13" x14ac:dyDescent="0.25">
      <c r="B28" s="19">
        <f>B10</f>
        <v>1392666000</v>
      </c>
      <c r="C28" s="19">
        <f t="shared" ref="C28:E28" si="6">C10</f>
        <v>1441447000</v>
      </c>
      <c r="D28" s="19">
        <f t="shared" si="6"/>
        <v>1349552000</v>
      </c>
      <c r="E28" s="19">
        <f t="shared" si="6"/>
        <v>4183665000</v>
      </c>
      <c r="H28" s="29" t="s">
        <v>16</v>
      </c>
      <c r="I28" s="29"/>
      <c r="J28" s="29"/>
      <c r="K28" s="29"/>
      <c r="L28" s="29"/>
      <c r="M28" s="29"/>
    </row>
    <row r="29" spans="2:13" x14ac:dyDescent="0.25">
      <c r="B29" s="19">
        <f t="shared" ref="B29:E31" si="7">B11</f>
        <v>1936882000</v>
      </c>
      <c r="C29" s="19">
        <f t="shared" si="7"/>
        <v>1641554000</v>
      </c>
      <c r="D29" s="19">
        <f t="shared" si="7"/>
        <v>1507774000</v>
      </c>
      <c r="E29" s="19">
        <f t="shared" si="7"/>
        <v>5086210000</v>
      </c>
      <c r="H29" s="29"/>
      <c r="I29" s="29"/>
      <c r="J29" s="29"/>
      <c r="K29" s="29"/>
      <c r="L29" s="29"/>
      <c r="M29" s="29"/>
    </row>
    <row r="30" spans="2:13" x14ac:dyDescent="0.25">
      <c r="B30" s="19">
        <f t="shared" si="7"/>
        <v>550998000</v>
      </c>
      <c r="C30" s="19">
        <f t="shared" si="7"/>
        <v>850554000</v>
      </c>
      <c r="D30" s="19">
        <f t="shared" si="7"/>
        <v>818874000</v>
      </c>
      <c r="E30" s="19">
        <f t="shared" si="7"/>
        <v>2220426000</v>
      </c>
      <c r="H30" s="29"/>
      <c r="I30" s="29"/>
      <c r="J30" s="29"/>
      <c r="K30" s="29"/>
      <c r="L30" s="29"/>
      <c r="M30" s="29"/>
    </row>
    <row r="31" spans="2:13" x14ac:dyDescent="0.25">
      <c r="B31" s="19">
        <f t="shared" si="7"/>
        <v>838223000</v>
      </c>
      <c r="C31" s="19">
        <f t="shared" si="7"/>
        <v>926778000</v>
      </c>
      <c r="D31" s="19">
        <f t="shared" si="7"/>
        <v>879114000</v>
      </c>
      <c r="E31" s="19">
        <f t="shared" si="7"/>
        <v>2644115000</v>
      </c>
      <c r="F31" s="10">
        <f>SUM(B28:E31)</f>
        <v>28268832000</v>
      </c>
      <c r="H31" s="29"/>
      <c r="I31" s="29"/>
      <c r="J31" s="29"/>
      <c r="K31" s="29"/>
      <c r="L31" s="29"/>
      <c r="M31" s="29"/>
    </row>
  </sheetData>
  <mergeCells count="4">
    <mergeCell ref="H10:M13"/>
    <mergeCell ref="H16:M19"/>
    <mergeCell ref="H22:M25"/>
    <mergeCell ref="H28:M31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/>
  </sheetViews>
  <sheetFormatPr defaultRowHeight="15" x14ac:dyDescent="0.25"/>
  <cols>
    <col min="1" max="2" width="29" customWidth="1"/>
    <col min="3" max="4" width="12.7109375" customWidth="1"/>
    <col min="5" max="5" width="12.28515625" customWidth="1"/>
  </cols>
  <sheetData>
    <row r="1" spans="1:7" ht="20.25" thickBot="1" x14ac:dyDescent="0.35">
      <c r="A1" s="1" t="s">
        <v>18</v>
      </c>
    </row>
    <row r="2" spans="1:7" ht="15.75" thickTop="1" x14ac:dyDescent="0.25"/>
    <row r="3" spans="1:7" ht="15.75" thickBot="1" x14ac:dyDescent="0.3">
      <c r="A3" s="2" t="s">
        <v>19</v>
      </c>
      <c r="B3" s="20" t="s">
        <v>20</v>
      </c>
      <c r="C3" s="3" t="s">
        <v>21</v>
      </c>
      <c r="D3" s="3" t="s">
        <v>22</v>
      </c>
    </row>
    <row r="4" spans="1:7" x14ac:dyDescent="0.25">
      <c r="A4" t="s">
        <v>23</v>
      </c>
      <c r="B4" s="21" t="s">
        <v>24</v>
      </c>
      <c r="C4">
        <v>4.25</v>
      </c>
      <c r="D4">
        <f>C4</f>
        <v>4.25</v>
      </c>
    </row>
    <row r="5" spans="1:7" x14ac:dyDescent="0.25">
      <c r="A5" t="s">
        <v>25</v>
      </c>
      <c r="B5" s="21" t="s">
        <v>26</v>
      </c>
      <c r="C5">
        <v>4.25</v>
      </c>
      <c r="D5">
        <f t="shared" ref="D5:D11" si="0">C5</f>
        <v>4.25</v>
      </c>
    </row>
    <row r="6" spans="1:7" x14ac:dyDescent="0.25">
      <c r="A6" t="s">
        <v>27</v>
      </c>
      <c r="B6" s="21" t="s">
        <v>28</v>
      </c>
      <c r="C6">
        <v>4.3499999999999996</v>
      </c>
      <c r="D6">
        <f t="shared" si="0"/>
        <v>4.3499999999999996</v>
      </c>
    </row>
    <row r="7" spans="1:7" x14ac:dyDescent="0.25">
      <c r="A7" t="s">
        <v>29</v>
      </c>
      <c r="B7" s="21" t="s">
        <v>30</v>
      </c>
      <c r="C7">
        <v>4.3559999999999999</v>
      </c>
      <c r="D7">
        <f t="shared" si="0"/>
        <v>4.3559999999999999</v>
      </c>
    </row>
    <row r="8" spans="1:7" x14ac:dyDescent="0.25">
      <c r="A8" t="s">
        <v>31</v>
      </c>
      <c r="B8" s="21" t="s">
        <v>32</v>
      </c>
      <c r="C8">
        <v>4.25</v>
      </c>
      <c r="D8">
        <f t="shared" si="0"/>
        <v>4.25</v>
      </c>
    </row>
    <row r="9" spans="1:7" x14ac:dyDescent="0.25">
      <c r="A9" t="s">
        <v>33</v>
      </c>
      <c r="B9" s="21" t="s">
        <v>34</v>
      </c>
      <c r="C9">
        <v>4.3499999999999996</v>
      </c>
      <c r="D9">
        <f t="shared" si="0"/>
        <v>4.3499999999999996</v>
      </c>
      <c r="F9" s="22"/>
      <c r="G9" s="22"/>
    </row>
    <row r="10" spans="1:7" x14ac:dyDescent="0.25">
      <c r="A10" t="s">
        <v>35</v>
      </c>
      <c r="B10" s="21" t="s">
        <v>36</v>
      </c>
      <c r="C10">
        <v>4.3499999999999996</v>
      </c>
      <c r="D10">
        <f t="shared" si="0"/>
        <v>4.3499999999999996</v>
      </c>
    </row>
    <row r="11" spans="1:7" x14ac:dyDescent="0.25">
      <c r="A11" t="s">
        <v>37</v>
      </c>
      <c r="B11" s="21" t="s">
        <v>38</v>
      </c>
      <c r="C11">
        <v>4.3499999999999996</v>
      </c>
      <c r="D11">
        <f t="shared" si="0"/>
        <v>4.3499999999999996</v>
      </c>
    </row>
    <row r="13" spans="1:7" x14ac:dyDescent="0.25">
      <c r="C13" s="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5" x14ac:dyDescent="0.25"/>
  <cols>
    <col min="1" max="1" width="17.42578125" customWidth="1"/>
    <col min="2" max="2" width="16.5703125" customWidth="1"/>
    <col min="3" max="3" width="19.85546875" customWidth="1"/>
    <col min="4" max="5" width="20.7109375" customWidth="1"/>
  </cols>
  <sheetData>
    <row r="1" spans="1:5" ht="20.25" thickBot="1" x14ac:dyDescent="0.35">
      <c r="A1" s="1" t="s">
        <v>39</v>
      </c>
    </row>
    <row r="2" spans="1:5" ht="15.75" thickTop="1" x14ac:dyDescent="0.25"/>
    <row r="3" spans="1:5" ht="15.75" thickBot="1" x14ac:dyDescent="0.3">
      <c r="A3" s="24" t="s">
        <v>40</v>
      </c>
      <c r="B3" s="25" t="s">
        <v>41</v>
      </c>
      <c r="C3" s="3" t="s">
        <v>42</v>
      </c>
      <c r="D3" s="3" t="s">
        <v>43</v>
      </c>
      <c r="E3" s="3" t="s">
        <v>44</v>
      </c>
    </row>
    <row r="4" spans="1:5" x14ac:dyDescent="0.25">
      <c r="A4" s="26" t="s">
        <v>45</v>
      </c>
      <c r="B4">
        <v>239</v>
      </c>
      <c r="C4">
        <v>34.56</v>
      </c>
      <c r="D4">
        <v>121.99</v>
      </c>
      <c r="E4">
        <f>D4-C4</f>
        <v>87.429999999999993</v>
      </c>
    </row>
    <row r="5" spans="1:5" x14ac:dyDescent="0.25">
      <c r="A5" s="26" t="s">
        <v>46</v>
      </c>
      <c r="B5">
        <v>240</v>
      </c>
      <c r="C5">
        <v>1244.68</v>
      </c>
      <c r="D5">
        <v>1000</v>
      </c>
      <c r="E5">
        <f t="shared" ref="E5:E7" si="0">D5-C5</f>
        <v>-244.68000000000006</v>
      </c>
    </row>
    <row r="6" spans="1:5" x14ac:dyDescent="0.25">
      <c r="A6" s="26" t="s">
        <v>47</v>
      </c>
      <c r="B6">
        <v>241</v>
      </c>
      <c r="C6">
        <v>1000</v>
      </c>
      <c r="D6">
        <v>2596.75</v>
      </c>
      <c r="E6">
        <f t="shared" si="0"/>
        <v>1596.75</v>
      </c>
    </row>
    <row r="7" spans="1:5" x14ac:dyDescent="0.25">
      <c r="A7" s="26" t="s">
        <v>48</v>
      </c>
      <c r="B7">
        <v>242</v>
      </c>
      <c r="C7">
        <v>4533.22</v>
      </c>
      <c r="D7">
        <v>100</v>
      </c>
      <c r="E7">
        <f t="shared" si="0"/>
        <v>-4433.22</v>
      </c>
    </row>
    <row r="9" spans="1:5" ht="15.75" thickBot="1" x14ac:dyDescent="0.3">
      <c r="A9" s="27" t="s">
        <v>49</v>
      </c>
      <c r="C9" s="28">
        <f>SUM(C4:C7)</f>
        <v>6812.46</v>
      </c>
    </row>
    <row r="10" spans="1:5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Descriptive Labels</vt:lpstr>
      <vt:lpstr>Large Numbers</vt:lpstr>
      <vt:lpstr>Fractions</vt:lpstr>
      <vt:lpstr>Padding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2013-10-27T22:31:52Z</dcterms:created>
  <dcterms:modified xsi:type="dcterms:W3CDTF">2013-10-30T05:58:08Z</dcterms:modified>
</cp:coreProperties>
</file>