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360" yWindow="90" windowWidth="17235" windowHeight="7710"/>
  </bookViews>
  <sheets>
    <sheet name="Cafe" sheetId="1" r:id="rId1"/>
  </sheets>
  <calcPr calcId="152511"/>
</workbook>
</file>

<file path=xl/calcChain.xml><?xml version="1.0" encoding="utf-8"?>
<calcChain xmlns="http://schemas.openxmlformats.org/spreadsheetml/2006/main">
  <c r="E20" i="1" l="1"/>
  <c r="D20" i="1"/>
  <c r="C20" i="1"/>
  <c r="B20" i="1"/>
  <c r="F18" i="1"/>
  <c r="F17" i="1"/>
  <c r="F16" i="1"/>
  <c r="F15" i="1"/>
  <c r="F14" i="1"/>
  <c r="E11" i="1"/>
  <c r="D11" i="1"/>
  <c r="D22" i="1" s="1"/>
  <c r="C11" i="1"/>
  <c r="B11" i="1"/>
  <c r="F10" i="1"/>
  <c r="F9" i="1"/>
  <c r="F8" i="1"/>
  <c r="F11" i="1" s="1"/>
  <c r="F20" i="1" l="1"/>
  <c r="F22" i="1" s="1"/>
  <c r="E22" i="1"/>
  <c r="B22" i="1"/>
  <c r="C22" i="1"/>
</calcChain>
</file>

<file path=xl/sharedStrings.xml><?xml version="1.0" encoding="utf-8"?>
<sst xmlns="http://schemas.openxmlformats.org/spreadsheetml/2006/main" count="25" uniqueCount="19">
  <si>
    <t>Alpheius Café Bar</t>
  </si>
  <si>
    <t>Expenditures Budget</t>
  </si>
  <si>
    <t>Expense Type</t>
  </si>
  <si>
    <t>Year 1</t>
  </si>
  <si>
    <t>Qtr 1</t>
  </si>
  <si>
    <t>Qtr 2</t>
  </si>
  <si>
    <t>Qtr 3</t>
  </si>
  <si>
    <t>Qtr 4</t>
  </si>
  <si>
    <t>Total</t>
  </si>
  <si>
    <t>Wages</t>
  </si>
  <si>
    <t>Raw Materials</t>
  </si>
  <si>
    <t>Freight</t>
  </si>
  <si>
    <t>Direct Costs</t>
  </si>
  <si>
    <t>Telephones</t>
  </si>
  <si>
    <t>Postage</t>
  </si>
  <si>
    <t>Motor Vehicles</t>
  </si>
  <si>
    <t>Entertainment</t>
  </si>
  <si>
    <t>Overheads</t>
  </si>
  <si>
    <t>Stationery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</si>
</sst>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4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8"/>
      <color theme="7" tint="-0.24997711111789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rgb="FF000000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7">
    <xf numFmtId="0" fontId="0" fillId="0" borderId="0" xfId="0"/>
    <xf numFmtId="0" fontId="0" fillId="0" borderId="0" xfId="0" applyFont="1"/>
    <xf numFmtId="0" fontId="3" fillId="0" borderId="0" xfId="0" applyFont="1" applyAlignment="1">
      <alignment horizontal="left"/>
    </xf>
    <xf numFmtId="164" fontId="4" fillId="0" borderId="0" xfId="1" applyNumberFormat="1" applyFont="1"/>
    <xf numFmtId="164" fontId="2" fillId="0" borderId="0" xfId="1" applyNumberFormat="1" applyFont="1"/>
    <xf numFmtId="0" fontId="5" fillId="0" borderId="0" xfId="0" applyFont="1"/>
    <xf numFmtId="164" fontId="2" fillId="0" borderId="1" xfId="1" applyNumberFormat="1" applyFont="1" applyBorder="1"/>
    <xf numFmtId="164" fontId="2" fillId="0" borderId="0" xfId="1" applyNumberFormat="1" applyFont="1" applyBorder="1"/>
    <xf numFmtId="0" fontId="3" fillId="0" borderId="0" xfId="0" applyFont="1"/>
    <xf numFmtId="164" fontId="2" fillId="0" borderId="2" xfId="0" applyNumberFormat="1" applyFont="1" applyBorder="1"/>
    <xf numFmtId="0" fontId="6" fillId="0" borderId="0" xfId="0" applyFont="1"/>
    <xf numFmtId="0" fontId="7" fillId="0" borderId="0" xfId="0" applyFont="1"/>
    <xf numFmtId="0" fontId="8" fillId="0" borderId="0" xfId="0" applyFont="1"/>
    <xf numFmtId="0" fontId="2" fillId="2" borderId="0" xfId="0" applyFont="1" applyFill="1"/>
    <xf numFmtId="0" fontId="2" fillId="2" borderId="0" xfId="0" applyFont="1" applyFill="1" applyAlignment="1">
      <alignment horizontal="center"/>
    </xf>
    <xf numFmtId="0" fontId="0" fillId="2" borderId="0" xfId="0" applyFont="1" applyFill="1"/>
    <xf numFmtId="0" fontId="2" fillId="2" borderId="0" xfId="0" applyFont="1" applyFill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/>
  </sheetViews>
  <sheetFormatPr defaultRowHeight="15" x14ac:dyDescent="0.25"/>
  <cols>
    <col min="1" max="1" width="18.5703125" customWidth="1"/>
    <col min="2" max="5" width="7.7109375" customWidth="1"/>
    <col min="6" max="6" width="9" bestFit="1" customWidth="1"/>
    <col min="7" max="10" width="7.7109375" customWidth="1"/>
    <col min="11" max="11" width="9" bestFit="1" customWidth="1"/>
    <col min="12" max="12" width="11.85546875" bestFit="1" customWidth="1"/>
  </cols>
  <sheetData>
    <row r="1" spans="1:6" ht="23.25" x14ac:dyDescent="0.35">
      <c r="A1" s="12" t="s">
        <v>0</v>
      </c>
      <c r="B1" s="1"/>
      <c r="C1" s="1"/>
      <c r="D1" s="1"/>
      <c r="E1" s="1"/>
      <c r="F1" s="1"/>
    </row>
    <row r="2" spans="1:6" x14ac:dyDescent="0.25">
      <c r="A2" s="1"/>
      <c r="B2" s="1"/>
      <c r="C2" s="1"/>
      <c r="D2" s="1"/>
      <c r="E2" s="1"/>
      <c r="F2" s="1"/>
    </row>
    <row r="3" spans="1:6" ht="18.75" x14ac:dyDescent="0.3">
      <c r="A3" s="10" t="s">
        <v>1</v>
      </c>
      <c r="B3" s="11"/>
      <c r="C3" s="1"/>
      <c r="D3" s="1"/>
      <c r="E3" s="1"/>
      <c r="F3" s="1"/>
    </row>
    <row r="4" spans="1:6" x14ac:dyDescent="0.25">
      <c r="A4" s="1"/>
      <c r="B4" s="1"/>
      <c r="C4" s="1"/>
      <c r="D4" s="1"/>
      <c r="E4" s="1"/>
      <c r="F4" s="1"/>
    </row>
    <row r="5" spans="1:6" x14ac:dyDescent="0.25">
      <c r="A5" s="13" t="s">
        <v>2</v>
      </c>
      <c r="B5" s="16" t="s">
        <v>3</v>
      </c>
      <c r="C5" s="16"/>
      <c r="D5" s="16"/>
      <c r="E5" s="16"/>
      <c r="F5" s="16"/>
    </row>
    <row r="6" spans="1:6" x14ac:dyDescent="0.25">
      <c r="A6" s="15"/>
      <c r="B6" s="14" t="s">
        <v>4</v>
      </c>
      <c r="C6" s="14" t="s">
        <v>5</v>
      </c>
      <c r="D6" s="14" t="s">
        <v>6</v>
      </c>
      <c r="E6" s="14" t="s">
        <v>7</v>
      </c>
      <c r="F6" s="14" t="s">
        <v>8</v>
      </c>
    </row>
    <row r="7" spans="1:6" x14ac:dyDescent="0.25">
      <c r="A7" s="1"/>
      <c r="B7" s="1"/>
      <c r="C7" s="1"/>
      <c r="D7" s="1"/>
      <c r="E7" s="1"/>
      <c r="F7" s="1"/>
    </row>
    <row r="8" spans="1:6" x14ac:dyDescent="0.25">
      <c r="A8" s="2" t="s">
        <v>9</v>
      </c>
      <c r="B8" s="3">
        <v>3455</v>
      </c>
      <c r="C8" s="3">
        <v>3566</v>
      </c>
      <c r="D8" s="3">
        <v>3222</v>
      </c>
      <c r="E8" s="3">
        <v>3445</v>
      </c>
      <c r="F8" s="4">
        <f>SUM(B8:E8)</f>
        <v>13688</v>
      </c>
    </row>
    <row r="9" spans="1:6" x14ac:dyDescent="0.25">
      <c r="A9" s="2" t="s">
        <v>10</v>
      </c>
      <c r="B9" s="3">
        <v>23890</v>
      </c>
      <c r="C9" s="3">
        <v>34223</v>
      </c>
      <c r="D9" s="3">
        <v>34555</v>
      </c>
      <c r="E9" s="3">
        <v>34432</v>
      </c>
      <c r="F9" s="4">
        <f>SUM(B9:E9)</f>
        <v>127100</v>
      </c>
    </row>
    <row r="10" spans="1:6" x14ac:dyDescent="0.25">
      <c r="A10" s="2" t="s">
        <v>11</v>
      </c>
      <c r="B10" s="3">
        <v>345</v>
      </c>
      <c r="C10" s="3">
        <v>544</v>
      </c>
      <c r="D10" s="3">
        <v>344</v>
      </c>
      <c r="E10" s="3">
        <v>233</v>
      </c>
      <c r="F10" s="4">
        <f>SUM(B10:E10)</f>
        <v>1466</v>
      </c>
    </row>
    <row r="11" spans="1:6" ht="15.75" thickBot="1" x14ac:dyDescent="0.3">
      <c r="A11" s="5" t="s">
        <v>12</v>
      </c>
      <c r="B11" s="6">
        <f>SUM(B8:B10)</f>
        <v>27690</v>
      </c>
      <c r="C11" s="6">
        <f t="shared" ref="C11:F11" si="0">SUM(C8:C10)</f>
        <v>38333</v>
      </c>
      <c r="D11" s="6">
        <f t="shared" si="0"/>
        <v>38121</v>
      </c>
      <c r="E11" s="6">
        <f t="shared" si="0"/>
        <v>38110</v>
      </c>
      <c r="F11" s="6">
        <f t="shared" si="0"/>
        <v>142254</v>
      </c>
    </row>
    <row r="12" spans="1:6" x14ac:dyDescent="0.25">
      <c r="A12" s="5"/>
      <c r="B12" s="7"/>
      <c r="C12" s="7"/>
      <c r="D12" s="7"/>
      <c r="E12" s="7"/>
      <c r="F12" s="7"/>
    </row>
    <row r="13" spans="1:6" x14ac:dyDescent="0.25">
      <c r="A13" s="15"/>
      <c r="B13" s="14" t="s">
        <v>4</v>
      </c>
      <c r="C13" s="14" t="s">
        <v>5</v>
      </c>
      <c r="D13" s="14" t="s">
        <v>6</v>
      </c>
      <c r="E13" s="14" t="s">
        <v>7</v>
      </c>
      <c r="F13" s="14" t="s">
        <v>8</v>
      </c>
    </row>
    <row r="14" spans="1:6" x14ac:dyDescent="0.25">
      <c r="A14" s="8" t="s">
        <v>13</v>
      </c>
      <c r="B14" s="3">
        <v>345</v>
      </c>
      <c r="C14" s="3">
        <v>433</v>
      </c>
      <c r="D14" s="3">
        <v>332</v>
      </c>
      <c r="E14" s="3">
        <v>211</v>
      </c>
      <c r="F14" s="4">
        <f>SUM(B14:E14)</f>
        <v>1321</v>
      </c>
    </row>
    <row r="15" spans="1:6" x14ac:dyDescent="0.25">
      <c r="A15" s="8" t="s">
        <v>14</v>
      </c>
      <c r="B15" s="3">
        <v>98</v>
      </c>
      <c r="C15" s="3">
        <v>111</v>
      </c>
      <c r="D15" s="3">
        <v>92</v>
      </c>
      <c r="E15" s="3">
        <v>100</v>
      </c>
      <c r="F15" s="4">
        <f>SUM(B15:E15)</f>
        <v>401</v>
      </c>
    </row>
    <row r="16" spans="1:6" x14ac:dyDescent="0.25">
      <c r="A16" s="8" t="s">
        <v>18</v>
      </c>
      <c r="B16" s="3">
        <v>45</v>
      </c>
      <c r="C16" s="3">
        <v>67</v>
      </c>
      <c r="D16" s="3">
        <v>23</v>
      </c>
      <c r="E16" s="3">
        <v>45</v>
      </c>
      <c r="F16" s="4">
        <f>SUM(B16:E16)</f>
        <v>180</v>
      </c>
    </row>
    <row r="17" spans="1:6" x14ac:dyDescent="0.25">
      <c r="A17" s="8" t="s">
        <v>15</v>
      </c>
      <c r="B17" s="3">
        <v>765</v>
      </c>
      <c r="C17" s="3">
        <v>554</v>
      </c>
      <c r="D17" s="3">
        <v>6555</v>
      </c>
      <c r="E17" s="3">
        <v>544</v>
      </c>
      <c r="F17" s="4">
        <f>SUM(B17:E17)</f>
        <v>8418</v>
      </c>
    </row>
    <row r="18" spans="1:6" x14ac:dyDescent="0.25">
      <c r="A18" s="8" t="s">
        <v>16</v>
      </c>
      <c r="B18" s="3">
        <v>233</v>
      </c>
      <c r="C18" s="3">
        <v>433</v>
      </c>
      <c r="D18" s="3">
        <v>444</v>
      </c>
      <c r="E18" s="3">
        <v>333</v>
      </c>
      <c r="F18" s="4">
        <f>SUM(B18:E18)</f>
        <v>1443</v>
      </c>
    </row>
    <row r="19" spans="1:6" x14ac:dyDescent="0.25">
      <c r="A19" s="1"/>
      <c r="B19" s="1"/>
      <c r="C19" s="1"/>
      <c r="D19" s="1"/>
      <c r="E19" s="1"/>
      <c r="F19" s="1"/>
    </row>
    <row r="20" spans="1:6" ht="15.75" thickBot="1" x14ac:dyDescent="0.3">
      <c r="A20" s="5" t="s">
        <v>17</v>
      </c>
      <c r="B20" s="6">
        <f>SUM(B14:B19)</f>
        <v>1486</v>
      </c>
      <c r="C20" s="6">
        <f>SUM(C14:C19)</f>
        <v>1598</v>
      </c>
      <c r="D20" s="6">
        <f>SUM(D14:D19)</f>
        <v>7446</v>
      </c>
      <c r="E20" s="6">
        <f>SUM(E14:E19)</f>
        <v>1233</v>
      </c>
      <c r="F20" s="6">
        <f>SUM(B20:E20)</f>
        <v>11763</v>
      </c>
    </row>
    <row r="21" spans="1:6" x14ac:dyDescent="0.25">
      <c r="A21" s="1"/>
      <c r="B21" s="1"/>
      <c r="C21" s="1"/>
      <c r="D21" s="1"/>
      <c r="E21" s="1"/>
      <c r="F21" s="1"/>
    </row>
    <row r="22" spans="1:6" ht="15.75" thickBot="1" x14ac:dyDescent="0.3">
      <c r="A22" s="5" t="s">
        <v>8</v>
      </c>
      <c r="B22" s="9">
        <f t="shared" ref="B22:F22" si="1">SUM(B11,B20)</f>
        <v>29176</v>
      </c>
      <c r="C22" s="9">
        <f t="shared" si="1"/>
        <v>39931</v>
      </c>
      <c r="D22" s="9">
        <f t="shared" si="1"/>
        <v>45567</v>
      </c>
      <c r="E22" s="9">
        <f t="shared" si="1"/>
        <v>39343</v>
      </c>
      <c r="F22" s="9">
        <f t="shared" si="1"/>
        <v>154017</v>
      </c>
    </row>
    <row r="23" spans="1:6" ht="15.75" thickTop="1" x14ac:dyDescent="0.25">
      <c r="A23" s="1"/>
      <c r="B23" s="1"/>
      <c r="C23" s="1"/>
      <c r="D23" s="1"/>
      <c r="E23" s="1"/>
      <c r="F23" s="1"/>
    </row>
  </sheetData>
  <mergeCells count="1">
    <mergeCell ref="B5:F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Cafe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Ron Krupa</cp:lastModifiedBy>
  <dcterms:created xsi:type="dcterms:W3CDTF">2010-07-24T07:03:11Z</dcterms:created>
  <dcterms:modified xsi:type="dcterms:W3CDTF">2013-11-25T22:53:42Z</dcterms:modified>
</cp:coreProperties>
</file>