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45"/>
  </bookViews>
  <sheets>
    <sheet name="Banking Details" sheetId="1" r:id="rId1"/>
    <sheet name="Sheet1" sheetId="3" r:id="rId2"/>
    <sheet name="Statements" sheetId="2" r:id="rId3"/>
  </sheets>
  <definedNames>
    <definedName name="_xlnm._FilterDatabase" localSheetId="0" hidden="1">'Banking Details'!$A$1:$F$91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71" i="1"/>
  <c r="F67" i="1"/>
  <c r="F46" i="1"/>
  <c r="F42" i="1"/>
  <c r="F25" i="1"/>
  <c r="F22" i="1"/>
  <c r="F15" i="1"/>
  <c r="C125" i="3" l="1"/>
  <c r="C118" i="3"/>
  <c r="C116" i="3"/>
  <c r="C114" i="3"/>
  <c r="C112" i="3"/>
  <c r="C126" i="3" s="1"/>
  <c r="C108" i="3"/>
  <c r="C101" i="3"/>
  <c r="C98" i="3"/>
  <c r="C97" i="3"/>
  <c r="C92" i="3"/>
  <c r="C90" i="3"/>
  <c r="C82" i="3"/>
  <c r="C76" i="3"/>
  <c r="C70" i="3"/>
  <c r="C68" i="3"/>
  <c r="C93" i="3" s="1"/>
  <c r="C66" i="3"/>
  <c r="C65" i="3"/>
  <c r="C63" i="3"/>
  <c r="C61" i="3"/>
  <c r="C58" i="3"/>
  <c r="C54" i="3"/>
  <c r="C49" i="3"/>
  <c r="C47" i="3"/>
  <c r="C45" i="3"/>
  <c r="C43" i="3"/>
  <c r="C41" i="3"/>
  <c r="C38" i="3"/>
  <c r="C59" i="3" s="1"/>
  <c r="C34" i="3"/>
  <c r="C33" i="3"/>
  <c r="C29" i="3"/>
  <c r="C25" i="3"/>
  <c r="C23" i="3"/>
  <c r="C21" i="3"/>
  <c r="C30" i="3" s="1"/>
  <c r="C18" i="3"/>
  <c r="C14" i="3"/>
  <c r="C8" i="3"/>
  <c r="C5" i="3"/>
  <c r="C19" i="3" s="1"/>
</calcChain>
</file>

<file path=xl/sharedStrings.xml><?xml version="1.0" encoding="utf-8"?>
<sst xmlns="http://schemas.openxmlformats.org/spreadsheetml/2006/main" count="463" uniqueCount="101">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</sst>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3"/>
  <sheetViews>
    <sheetView tabSelected="1" workbookViewId="0">
      <selection activeCell="D1" sqref="D1"/>
    </sheetView>
  </sheetViews>
  <sheetFormatPr defaultRowHeight="15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idden="1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hidden="1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hidden="1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hidden="1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hidden="1" x14ac:dyDescent="0.25">
      <c r="A6" s="3">
        <v>378970</v>
      </c>
      <c r="B6" s="4">
        <v>41279</v>
      </c>
      <c r="C6" t="s">
        <v>84</v>
      </c>
      <c r="D6" t="s">
        <v>12</v>
      </c>
      <c r="E6" t="s">
        <v>57</v>
      </c>
      <c r="F6" s="5">
        <v>650</v>
      </c>
    </row>
    <row r="7" spans="1:6" x14ac:dyDescent="0.25">
      <c r="A7" s="3">
        <v>32211</v>
      </c>
      <c r="B7" s="4">
        <v>41283</v>
      </c>
      <c r="C7" t="s">
        <v>11</v>
      </c>
      <c r="D7" t="s">
        <v>12</v>
      </c>
      <c r="E7" t="s">
        <v>13</v>
      </c>
      <c r="F7" s="5">
        <v>1234.5</v>
      </c>
    </row>
    <row r="8" spans="1:6" x14ac:dyDescent="0.25">
      <c r="A8" s="3">
        <v>91747</v>
      </c>
      <c r="B8" s="4">
        <v>41283</v>
      </c>
      <c r="C8" t="s">
        <v>58</v>
      </c>
      <c r="D8" t="s">
        <v>12</v>
      </c>
      <c r="E8" t="s">
        <v>59</v>
      </c>
      <c r="F8" s="5">
        <v>948</v>
      </c>
    </row>
    <row r="9" spans="1:6" x14ac:dyDescent="0.25">
      <c r="A9" s="3">
        <v>9747</v>
      </c>
      <c r="B9" s="4">
        <v>41283</v>
      </c>
      <c r="C9" t="s">
        <v>58</v>
      </c>
      <c r="D9" t="s">
        <v>12</v>
      </c>
      <c r="E9" t="s">
        <v>59</v>
      </c>
      <c r="F9" s="5">
        <v>94</v>
      </c>
    </row>
    <row r="10" spans="1:6" x14ac:dyDescent="0.25">
      <c r="A10" s="3">
        <v>149819</v>
      </c>
      <c r="B10" s="4">
        <v>41283</v>
      </c>
      <c r="C10" t="s">
        <v>54</v>
      </c>
      <c r="D10" t="s">
        <v>12</v>
      </c>
      <c r="E10" t="s">
        <v>55</v>
      </c>
      <c r="F10" s="5">
        <v>334</v>
      </c>
    </row>
    <row r="11" spans="1:6" x14ac:dyDescent="0.25">
      <c r="A11" s="3">
        <v>374360</v>
      </c>
      <c r="B11" s="4">
        <v>41283</v>
      </c>
      <c r="C11" t="s">
        <v>84</v>
      </c>
      <c r="D11" t="s">
        <v>12</v>
      </c>
      <c r="E11" t="s">
        <v>57</v>
      </c>
      <c r="F11" s="5">
        <v>544</v>
      </c>
    </row>
    <row r="12" spans="1:6" x14ac:dyDescent="0.25">
      <c r="A12" s="3">
        <v>65879</v>
      </c>
      <c r="B12" s="4">
        <v>41284</v>
      </c>
      <c r="C12" t="s">
        <v>52</v>
      </c>
      <c r="D12" t="s">
        <v>12</v>
      </c>
      <c r="E12" t="s">
        <v>53</v>
      </c>
      <c r="F12" s="5">
        <v>190</v>
      </c>
    </row>
    <row r="13" spans="1:6" x14ac:dyDescent="0.25">
      <c r="A13" s="3">
        <v>87679</v>
      </c>
      <c r="B13" s="4">
        <v>41284</v>
      </c>
      <c r="C13" t="s">
        <v>52</v>
      </c>
      <c r="D13" t="s">
        <v>12</v>
      </c>
      <c r="E13" t="s">
        <v>53</v>
      </c>
      <c r="F13" s="5">
        <v>34.5</v>
      </c>
    </row>
    <row r="14" spans="1:6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x14ac:dyDescent="0.25">
      <c r="A15" s="3"/>
      <c r="B15" s="4"/>
      <c r="D15" s="8" t="s">
        <v>92</v>
      </c>
      <c r="F15" s="5">
        <f>SUBTOTAL(9,F2:F14)</f>
        <v>3476</v>
      </c>
    </row>
    <row r="16" spans="1:6" hidden="1" x14ac:dyDescent="0.25">
      <c r="A16" s="3">
        <v>11205</v>
      </c>
      <c r="B16" s="4">
        <v>41275</v>
      </c>
      <c r="C16" t="s">
        <v>74</v>
      </c>
      <c r="D16" t="s">
        <v>29</v>
      </c>
      <c r="E16" t="s">
        <v>36</v>
      </c>
      <c r="F16" s="5">
        <v>210</v>
      </c>
    </row>
    <row r="17" spans="1:6" hidden="1" x14ac:dyDescent="0.25">
      <c r="A17" s="3">
        <v>66777</v>
      </c>
      <c r="B17" s="4">
        <v>41279</v>
      </c>
      <c r="C17" t="s">
        <v>28</v>
      </c>
      <c r="D17" t="s">
        <v>29</v>
      </c>
      <c r="E17" t="s">
        <v>30</v>
      </c>
      <c r="F17" s="5">
        <v>455.5</v>
      </c>
    </row>
    <row r="18" spans="1:6" hidden="1" x14ac:dyDescent="0.25">
      <c r="A18" s="3">
        <v>45205</v>
      </c>
      <c r="B18" s="4">
        <v>41280</v>
      </c>
      <c r="C18" t="s">
        <v>74</v>
      </c>
      <c r="D18" t="s">
        <v>29</v>
      </c>
      <c r="E18" t="s">
        <v>36</v>
      </c>
      <c r="F18" s="5">
        <v>75</v>
      </c>
    </row>
    <row r="19" spans="1:6" x14ac:dyDescent="0.25">
      <c r="A19" s="3">
        <v>99205</v>
      </c>
      <c r="B19" s="4">
        <v>41283</v>
      </c>
      <c r="C19" t="s">
        <v>37</v>
      </c>
      <c r="D19" t="s">
        <v>29</v>
      </c>
      <c r="E19" t="s">
        <v>36</v>
      </c>
      <c r="F19" s="5">
        <v>160</v>
      </c>
    </row>
    <row r="20" spans="1:6" x14ac:dyDescent="0.25">
      <c r="A20" s="3">
        <v>291348</v>
      </c>
      <c r="B20" s="4">
        <v>41283</v>
      </c>
      <c r="C20" t="s">
        <v>51</v>
      </c>
      <c r="D20" t="s">
        <v>29</v>
      </c>
      <c r="E20" t="s">
        <v>36</v>
      </c>
      <c r="F20" s="5">
        <v>192</v>
      </c>
    </row>
    <row r="21" spans="1:6" x14ac:dyDescent="0.25">
      <c r="A21" s="3">
        <v>299848</v>
      </c>
      <c r="B21" s="4">
        <v>41283</v>
      </c>
      <c r="C21" t="s">
        <v>58</v>
      </c>
      <c r="D21" t="s">
        <v>29</v>
      </c>
      <c r="E21" t="s">
        <v>36</v>
      </c>
      <c r="F21" s="5">
        <v>18</v>
      </c>
    </row>
    <row r="22" spans="1:6" x14ac:dyDescent="0.25">
      <c r="A22" s="3"/>
      <c r="B22" s="4"/>
      <c r="D22" s="8" t="s">
        <v>93</v>
      </c>
      <c r="F22" s="5">
        <f>SUBTOTAL(9,F16:F21)</f>
        <v>370</v>
      </c>
    </row>
    <row r="23" spans="1:6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x14ac:dyDescent="0.25">
      <c r="A25" s="3"/>
      <c r="B25" s="4"/>
      <c r="D25" s="8" t="s">
        <v>94</v>
      </c>
      <c r="F25" s="5">
        <f>SUBTOTAL(9,F23:F24)</f>
        <v>836</v>
      </c>
    </row>
    <row r="26" spans="1:6" hidden="1" x14ac:dyDescent="0.25">
      <c r="A26" s="3">
        <v>287880</v>
      </c>
      <c r="B26" s="4">
        <v>41276</v>
      </c>
      <c r="C26" t="s">
        <v>69</v>
      </c>
      <c r="D26" t="s">
        <v>7</v>
      </c>
      <c r="E26" t="s">
        <v>70</v>
      </c>
      <c r="F26" s="5">
        <v>280</v>
      </c>
    </row>
    <row r="27" spans="1:6" hidden="1" x14ac:dyDescent="0.25">
      <c r="A27" s="3">
        <v>32964</v>
      </c>
      <c r="B27" s="4">
        <v>41276</v>
      </c>
      <c r="C27" t="s">
        <v>71</v>
      </c>
      <c r="D27" t="s">
        <v>7</v>
      </c>
      <c r="E27" t="s">
        <v>21</v>
      </c>
      <c r="F27" s="5">
        <v>20</v>
      </c>
    </row>
    <row r="28" spans="1:6" hidden="1" x14ac:dyDescent="0.25">
      <c r="A28" s="3">
        <v>21707</v>
      </c>
      <c r="B28" s="4">
        <v>41276</v>
      </c>
      <c r="C28" t="s">
        <v>72</v>
      </c>
      <c r="D28" t="s">
        <v>7</v>
      </c>
      <c r="E28" t="s">
        <v>73</v>
      </c>
      <c r="F28" s="5">
        <v>56</v>
      </c>
    </row>
    <row r="29" spans="1:6" hidden="1" x14ac:dyDescent="0.25">
      <c r="A29" s="3">
        <v>6997</v>
      </c>
      <c r="B29" s="4">
        <v>41277</v>
      </c>
      <c r="C29" t="s">
        <v>6</v>
      </c>
      <c r="D29" t="s">
        <v>7</v>
      </c>
      <c r="E29" t="s">
        <v>8</v>
      </c>
      <c r="F29" s="5">
        <v>100.5</v>
      </c>
    </row>
    <row r="30" spans="1:6" hidden="1" x14ac:dyDescent="0.25">
      <c r="A30" s="3">
        <v>5433</v>
      </c>
      <c r="B30" s="4">
        <v>41277</v>
      </c>
      <c r="C30" t="s">
        <v>9</v>
      </c>
      <c r="D30" t="s">
        <v>7</v>
      </c>
      <c r="E30" t="s">
        <v>10</v>
      </c>
      <c r="F30" s="5">
        <v>55.5</v>
      </c>
    </row>
    <row r="31" spans="1:6" hidden="1" x14ac:dyDescent="0.25">
      <c r="A31" s="3">
        <v>43221</v>
      </c>
      <c r="B31" s="4">
        <v>41278</v>
      </c>
      <c r="C31" t="s">
        <v>22</v>
      </c>
      <c r="D31" t="s">
        <v>7</v>
      </c>
      <c r="E31" t="s">
        <v>23</v>
      </c>
      <c r="F31" s="5">
        <v>4566.7</v>
      </c>
    </row>
    <row r="32" spans="1:6" hidden="1" x14ac:dyDescent="0.25">
      <c r="A32" s="3">
        <v>77002</v>
      </c>
      <c r="B32" s="4">
        <v>41279</v>
      </c>
      <c r="C32" t="s">
        <v>31</v>
      </c>
      <c r="D32" t="s">
        <v>7</v>
      </c>
      <c r="E32" t="s">
        <v>32</v>
      </c>
      <c r="F32" s="5">
        <v>566.5</v>
      </c>
    </row>
    <row r="33" spans="1:6" hidden="1" x14ac:dyDescent="0.25">
      <c r="A33" s="3">
        <v>47816</v>
      </c>
      <c r="B33" s="4">
        <v>41280</v>
      </c>
      <c r="C33" t="s">
        <v>60</v>
      </c>
      <c r="D33" t="s">
        <v>7</v>
      </c>
      <c r="E33" t="s">
        <v>36</v>
      </c>
      <c r="F33" s="5">
        <v>445</v>
      </c>
    </row>
    <row r="34" spans="1:6" x14ac:dyDescent="0.25">
      <c r="A34" s="3">
        <v>287980</v>
      </c>
      <c r="B34" s="4">
        <v>41282</v>
      </c>
      <c r="C34" t="s">
        <v>69</v>
      </c>
      <c r="D34" t="s">
        <v>7</v>
      </c>
      <c r="E34" t="s">
        <v>70</v>
      </c>
      <c r="F34" s="5">
        <v>675</v>
      </c>
    </row>
    <row r="35" spans="1:6" x14ac:dyDescent="0.25">
      <c r="A35" s="3">
        <v>97416</v>
      </c>
      <c r="B35" s="4">
        <v>41283</v>
      </c>
      <c r="C35" t="s">
        <v>60</v>
      </c>
      <c r="D35" t="s">
        <v>7</v>
      </c>
      <c r="E35" t="s">
        <v>36</v>
      </c>
      <c r="F35" s="5">
        <v>70</v>
      </c>
    </row>
    <row r="36" spans="1:6" x14ac:dyDescent="0.25">
      <c r="A36" s="3">
        <v>231380</v>
      </c>
      <c r="B36" s="4">
        <v>41283</v>
      </c>
      <c r="C36" t="s">
        <v>69</v>
      </c>
      <c r="D36" t="s">
        <v>7</v>
      </c>
      <c r="E36" t="s">
        <v>70</v>
      </c>
      <c r="F36" s="5">
        <v>220</v>
      </c>
    </row>
    <row r="37" spans="1:6" x14ac:dyDescent="0.25">
      <c r="A37" s="3">
        <v>43416</v>
      </c>
      <c r="B37" s="4">
        <v>41283</v>
      </c>
      <c r="C37" t="s">
        <v>60</v>
      </c>
      <c r="D37" t="s">
        <v>7</v>
      </c>
      <c r="E37" t="s">
        <v>36</v>
      </c>
      <c r="F37" s="5">
        <v>170</v>
      </c>
    </row>
    <row r="38" spans="1:6" x14ac:dyDescent="0.25">
      <c r="A38" s="3">
        <v>43564</v>
      </c>
      <c r="B38" s="4">
        <v>41283</v>
      </c>
      <c r="C38" t="s">
        <v>71</v>
      </c>
      <c r="D38" t="s">
        <v>7</v>
      </c>
      <c r="E38" t="s">
        <v>21</v>
      </c>
      <c r="F38" s="5">
        <v>45</v>
      </c>
    </row>
    <row r="39" spans="1:6" x14ac:dyDescent="0.25">
      <c r="A39" s="3">
        <v>12964</v>
      </c>
      <c r="B39" s="4">
        <v>41284</v>
      </c>
      <c r="C39" t="s">
        <v>71</v>
      </c>
      <c r="D39" t="s">
        <v>7</v>
      </c>
      <c r="E39" t="s">
        <v>21</v>
      </c>
      <c r="F39" s="5">
        <v>900</v>
      </c>
    </row>
    <row r="40" spans="1:6" x14ac:dyDescent="0.25">
      <c r="A40" s="3">
        <v>44707</v>
      </c>
      <c r="B40" s="4">
        <v>41284</v>
      </c>
      <c r="C40" t="s">
        <v>72</v>
      </c>
      <c r="D40" t="s">
        <v>7</v>
      </c>
      <c r="E40" t="s">
        <v>73</v>
      </c>
      <c r="F40" s="5">
        <v>586</v>
      </c>
    </row>
    <row r="41" spans="1:6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x14ac:dyDescent="0.25">
      <c r="A42" s="3"/>
      <c r="B42" s="4"/>
      <c r="D42" s="8" t="s">
        <v>95</v>
      </c>
      <c r="F42" s="5">
        <f>SUBTOTAL(9,F26:F41)</f>
        <v>3182</v>
      </c>
    </row>
    <row r="43" spans="1:6" hidden="1" x14ac:dyDescent="0.25">
      <c r="A43" s="3">
        <v>167621</v>
      </c>
      <c r="B43" s="4">
        <v>41276</v>
      </c>
      <c r="C43" t="s">
        <v>67</v>
      </c>
      <c r="D43" t="s">
        <v>68</v>
      </c>
      <c r="E43" t="s">
        <v>36</v>
      </c>
      <c r="F43" s="5">
        <v>67</v>
      </c>
    </row>
    <row r="44" spans="1:6" x14ac:dyDescent="0.25">
      <c r="A44" s="3">
        <v>167121</v>
      </c>
      <c r="B44" s="4">
        <v>41283</v>
      </c>
      <c r="C44" t="s">
        <v>67</v>
      </c>
      <c r="D44" t="s">
        <v>68</v>
      </c>
      <c r="E44" t="s">
        <v>36</v>
      </c>
      <c r="F44" s="5">
        <v>867</v>
      </c>
    </row>
    <row r="45" spans="1:6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x14ac:dyDescent="0.25">
      <c r="A46" s="3"/>
      <c r="B46" s="4"/>
      <c r="D46" s="8" t="s">
        <v>96</v>
      </c>
      <c r="F46" s="5">
        <f>SUBTOTAL(9,F43:F45)</f>
        <v>921</v>
      </c>
    </row>
    <row r="47" spans="1:6" hidden="1" x14ac:dyDescent="0.25">
      <c r="A47" s="3">
        <v>113937</v>
      </c>
      <c r="B47" s="4">
        <v>41275</v>
      </c>
      <c r="C47" t="s">
        <v>82</v>
      </c>
      <c r="D47" t="s">
        <v>18</v>
      </c>
      <c r="E47" t="s">
        <v>36</v>
      </c>
      <c r="F47" s="5">
        <v>10</v>
      </c>
    </row>
    <row r="48" spans="1:6" hidden="1" x14ac:dyDescent="0.25">
      <c r="A48" s="3">
        <v>56565</v>
      </c>
      <c r="B48" s="4">
        <v>41276</v>
      </c>
      <c r="C48" t="s">
        <v>66</v>
      </c>
      <c r="D48" t="s">
        <v>18</v>
      </c>
      <c r="E48" t="s">
        <v>36</v>
      </c>
      <c r="F48" s="5">
        <v>2</v>
      </c>
    </row>
    <row r="49" spans="1:6" hidden="1" x14ac:dyDescent="0.25">
      <c r="A49" s="3">
        <v>5488</v>
      </c>
      <c r="B49" s="4">
        <v>41278</v>
      </c>
      <c r="C49" t="s">
        <v>26</v>
      </c>
      <c r="D49" t="s">
        <v>18</v>
      </c>
      <c r="E49" t="s">
        <v>27</v>
      </c>
      <c r="F49" s="5">
        <v>566.5</v>
      </c>
    </row>
    <row r="50" spans="1:6" hidden="1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hidden="1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hidden="1" x14ac:dyDescent="0.25">
      <c r="A52" s="3">
        <v>79496</v>
      </c>
      <c r="B52" s="4">
        <v>41278</v>
      </c>
      <c r="C52" t="s">
        <v>46</v>
      </c>
      <c r="D52" t="s">
        <v>18</v>
      </c>
      <c r="E52" t="s">
        <v>36</v>
      </c>
      <c r="F52" s="5">
        <v>54</v>
      </c>
    </row>
    <row r="53" spans="1:6" hidden="1" x14ac:dyDescent="0.25">
      <c r="A53" s="3">
        <v>109347</v>
      </c>
      <c r="B53" s="4">
        <v>41278</v>
      </c>
      <c r="C53" t="s">
        <v>82</v>
      </c>
      <c r="D53" t="s">
        <v>18</v>
      </c>
      <c r="E53" t="s">
        <v>36</v>
      </c>
      <c r="F53" s="5">
        <v>334</v>
      </c>
    </row>
    <row r="54" spans="1:6" hidden="1" x14ac:dyDescent="0.25">
      <c r="A54" s="3">
        <v>93221</v>
      </c>
      <c r="B54" s="4">
        <v>41279</v>
      </c>
      <c r="C54" t="s">
        <v>35</v>
      </c>
      <c r="D54" t="s">
        <v>18</v>
      </c>
      <c r="E54" t="s">
        <v>36</v>
      </c>
      <c r="F54" s="5">
        <v>566.5</v>
      </c>
    </row>
    <row r="55" spans="1:6" hidden="1" x14ac:dyDescent="0.25">
      <c r="A55" s="3">
        <v>100937</v>
      </c>
      <c r="B55" s="4">
        <v>41279</v>
      </c>
      <c r="C55" t="s">
        <v>45</v>
      </c>
      <c r="D55" t="s">
        <v>18</v>
      </c>
      <c r="E55" t="s">
        <v>36</v>
      </c>
      <c r="F55" s="5">
        <v>180</v>
      </c>
    </row>
    <row r="56" spans="1:6" hidden="1" x14ac:dyDescent="0.25">
      <c r="A56" s="3">
        <v>6565</v>
      </c>
      <c r="B56" s="4">
        <v>41279</v>
      </c>
      <c r="C56" t="s">
        <v>66</v>
      </c>
      <c r="D56" t="s">
        <v>18</v>
      </c>
      <c r="E56" t="s">
        <v>36</v>
      </c>
      <c r="F56" s="5">
        <v>112</v>
      </c>
    </row>
    <row r="57" spans="1:6" hidden="1" x14ac:dyDescent="0.25">
      <c r="A57" s="3">
        <v>921711</v>
      </c>
      <c r="B57" s="4">
        <v>41279</v>
      </c>
      <c r="C57" t="s">
        <v>83</v>
      </c>
      <c r="D57" t="s">
        <v>18</v>
      </c>
      <c r="E57" t="s">
        <v>48</v>
      </c>
      <c r="F57" s="5">
        <v>290</v>
      </c>
    </row>
    <row r="58" spans="1:6" hidden="1" x14ac:dyDescent="0.25">
      <c r="A58" s="3">
        <v>75436</v>
      </c>
      <c r="B58" s="4">
        <v>41279</v>
      </c>
      <c r="C58" t="s">
        <v>46</v>
      </c>
      <c r="D58" t="s">
        <v>18</v>
      </c>
      <c r="E58" t="s">
        <v>36</v>
      </c>
      <c r="F58" s="5">
        <v>321</v>
      </c>
    </row>
    <row r="59" spans="1:6" x14ac:dyDescent="0.25">
      <c r="A59" s="3">
        <v>122</v>
      </c>
      <c r="B59" s="4">
        <v>41283</v>
      </c>
      <c r="C59" t="s">
        <v>17</v>
      </c>
      <c r="D59" t="s">
        <v>18</v>
      </c>
      <c r="E59" t="s">
        <v>19</v>
      </c>
      <c r="F59" s="5">
        <v>567</v>
      </c>
    </row>
    <row r="60" spans="1:6" x14ac:dyDescent="0.25">
      <c r="A60" s="3">
        <v>77996</v>
      </c>
      <c r="B60" s="4">
        <v>41283</v>
      </c>
      <c r="C60" t="s">
        <v>46</v>
      </c>
      <c r="D60" t="s">
        <v>18</v>
      </c>
      <c r="E60" t="s">
        <v>36</v>
      </c>
      <c r="F60" s="5">
        <v>334</v>
      </c>
    </row>
    <row r="61" spans="1:6" x14ac:dyDescent="0.25">
      <c r="A61" s="3">
        <v>977711</v>
      </c>
      <c r="B61" s="4">
        <v>41283</v>
      </c>
      <c r="C61" t="s">
        <v>47</v>
      </c>
      <c r="D61" t="s">
        <v>18</v>
      </c>
      <c r="E61" t="s">
        <v>48</v>
      </c>
      <c r="F61" s="5">
        <v>270</v>
      </c>
    </row>
    <row r="62" spans="1:6" x14ac:dyDescent="0.25">
      <c r="A62" s="3">
        <v>3234</v>
      </c>
      <c r="B62" s="4">
        <v>41283</v>
      </c>
      <c r="C62" t="s">
        <v>80</v>
      </c>
      <c r="D62" t="s">
        <v>18</v>
      </c>
      <c r="E62" t="s">
        <v>36</v>
      </c>
      <c r="F62" s="5">
        <v>154</v>
      </c>
    </row>
    <row r="63" spans="1:6" x14ac:dyDescent="0.25">
      <c r="A63" s="3">
        <v>89734</v>
      </c>
      <c r="B63" s="4">
        <v>41283</v>
      </c>
      <c r="C63" t="s">
        <v>80</v>
      </c>
      <c r="D63" t="s">
        <v>18</v>
      </c>
      <c r="E63" t="s">
        <v>36</v>
      </c>
      <c r="F63" s="5">
        <v>35</v>
      </c>
    </row>
    <row r="64" spans="1:6" x14ac:dyDescent="0.25">
      <c r="A64" s="3">
        <v>923281</v>
      </c>
      <c r="B64" s="4">
        <v>41283</v>
      </c>
      <c r="C64" t="s">
        <v>83</v>
      </c>
      <c r="D64" t="s">
        <v>18</v>
      </c>
      <c r="E64" t="s">
        <v>48</v>
      </c>
      <c r="F64" s="5">
        <v>332</v>
      </c>
    </row>
    <row r="65" spans="1:6" x14ac:dyDescent="0.25">
      <c r="A65" s="3">
        <v>87665</v>
      </c>
      <c r="B65" s="4">
        <v>41283</v>
      </c>
      <c r="C65" t="s">
        <v>66</v>
      </c>
      <c r="D65" t="s">
        <v>18</v>
      </c>
      <c r="E65" t="s">
        <v>36</v>
      </c>
      <c r="F65" s="5">
        <v>44</v>
      </c>
    </row>
    <row r="66" spans="1:6" x14ac:dyDescent="0.25">
      <c r="A66" s="3">
        <v>34802</v>
      </c>
      <c r="B66" s="4">
        <v>41284</v>
      </c>
      <c r="C66" t="s">
        <v>81</v>
      </c>
      <c r="D66" t="s">
        <v>18</v>
      </c>
      <c r="E66" t="s">
        <v>36</v>
      </c>
      <c r="F66" s="5">
        <v>90</v>
      </c>
    </row>
    <row r="67" spans="1:6" x14ac:dyDescent="0.25">
      <c r="A67" s="3"/>
      <c r="B67" s="4"/>
      <c r="D67" s="8" t="s">
        <v>97</v>
      </c>
      <c r="F67" s="5">
        <f>SUBTOTAL(9,F47:F66)</f>
        <v>1826</v>
      </c>
    </row>
    <row r="68" spans="1:6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x14ac:dyDescent="0.25">
      <c r="A71" s="3"/>
      <c r="B71" s="4"/>
      <c r="D71" s="8" t="s">
        <v>98</v>
      </c>
      <c r="F71" s="5">
        <f>SUBTOTAL(9,F68:F70)</f>
        <v>3869</v>
      </c>
    </row>
    <row r="72" spans="1:6" hidden="1" x14ac:dyDescent="0.25">
      <c r="A72" s="3">
        <v>332996</v>
      </c>
      <c r="B72" s="4">
        <v>41276</v>
      </c>
      <c r="C72" t="s">
        <v>69</v>
      </c>
      <c r="D72" t="s">
        <v>39</v>
      </c>
      <c r="E72" t="s">
        <v>63</v>
      </c>
      <c r="F72" s="5">
        <v>580</v>
      </c>
    </row>
    <row r="73" spans="1:6" hidden="1" x14ac:dyDescent="0.25">
      <c r="A73" s="3">
        <v>632330</v>
      </c>
      <c r="B73" s="4">
        <v>41276</v>
      </c>
      <c r="C73" t="s">
        <v>64</v>
      </c>
      <c r="D73" t="s">
        <v>39</v>
      </c>
      <c r="E73" t="s">
        <v>65</v>
      </c>
      <c r="F73" s="5">
        <v>132</v>
      </c>
    </row>
    <row r="74" spans="1:6" hidden="1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hidden="1" x14ac:dyDescent="0.25">
      <c r="A75" s="3">
        <v>301996</v>
      </c>
      <c r="B75" s="4">
        <v>41278</v>
      </c>
      <c r="C75" t="s">
        <v>62</v>
      </c>
      <c r="D75" t="s">
        <v>39</v>
      </c>
      <c r="E75" t="s">
        <v>63</v>
      </c>
      <c r="F75" s="5">
        <v>80</v>
      </c>
    </row>
    <row r="76" spans="1:6" hidden="1" x14ac:dyDescent="0.25">
      <c r="A76" s="3">
        <v>690330</v>
      </c>
      <c r="B76" s="4">
        <v>41278</v>
      </c>
      <c r="C76" t="s">
        <v>64</v>
      </c>
      <c r="D76" t="s">
        <v>39</v>
      </c>
      <c r="E76" t="s">
        <v>65</v>
      </c>
      <c r="F76" s="5">
        <v>232</v>
      </c>
    </row>
    <row r="77" spans="1:6" hidden="1" x14ac:dyDescent="0.25">
      <c r="A77" s="3">
        <v>18838</v>
      </c>
      <c r="B77" s="4">
        <v>41278</v>
      </c>
      <c r="C77" t="s">
        <v>75</v>
      </c>
      <c r="D77" t="s">
        <v>39</v>
      </c>
      <c r="E77" t="s">
        <v>32</v>
      </c>
      <c r="F77" s="5">
        <v>214</v>
      </c>
    </row>
    <row r="78" spans="1:6" hidden="1" x14ac:dyDescent="0.25">
      <c r="A78" s="3">
        <v>413770</v>
      </c>
      <c r="B78" s="4">
        <v>41278</v>
      </c>
      <c r="C78" t="s">
        <v>76</v>
      </c>
      <c r="D78" t="s">
        <v>39</v>
      </c>
      <c r="E78" t="s">
        <v>41</v>
      </c>
      <c r="F78" s="5">
        <v>38</v>
      </c>
    </row>
    <row r="79" spans="1:6" hidden="1" x14ac:dyDescent="0.25">
      <c r="A79" s="3">
        <v>412133</v>
      </c>
      <c r="B79" s="4">
        <v>41278</v>
      </c>
      <c r="C79" t="s">
        <v>77</v>
      </c>
      <c r="D79" t="s">
        <v>39</v>
      </c>
      <c r="E79" t="s">
        <v>23</v>
      </c>
      <c r="F79" s="5">
        <v>655</v>
      </c>
    </row>
    <row r="80" spans="1:6" hidden="1" x14ac:dyDescent="0.25">
      <c r="A80" s="3">
        <v>7799</v>
      </c>
      <c r="B80" s="4">
        <v>41279</v>
      </c>
      <c r="C80" t="s">
        <v>33</v>
      </c>
      <c r="D80" t="s">
        <v>15</v>
      </c>
      <c r="E80" t="s">
        <v>34</v>
      </c>
      <c r="F80" s="5">
        <v>1205.5999999999999</v>
      </c>
    </row>
    <row r="81" spans="1:6" hidden="1" x14ac:dyDescent="0.25">
      <c r="A81" s="3">
        <v>465133</v>
      </c>
      <c r="B81" s="4">
        <v>41279</v>
      </c>
      <c r="C81" t="s">
        <v>77</v>
      </c>
      <c r="D81" t="s">
        <v>39</v>
      </c>
      <c r="E81" t="s">
        <v>23</v>
      </c>
      <c r="F81" s="5">
        <v>690</v>
      </c>
    </row>
    <row r="82" spans="1:6" hidden="1" x14ac:dyDescent="0.25">
      <c r="A82" s="3">
        <v>65477</v>
      </c>
      <c r="B82" s="4">
        <v>41279</v>
      </c>
      <c r="C82" t="s">
        <v>78</v>
      </c>
      <c r="D82" t="s">
        <v>39</v>
      </c>
      <c r="E82" t="s">
        <v>79</v>
      </c>
      <c r="F82" s="5">
        <v>2345</v>
      </c>
    </row>
    <row r="83" spans="1:6" hidden="1" x14ac:dyDescent="0.25">
      <c r="A83" s="3">
        <v>17638</v>
      </c>
      <c r="B83" s="4">
        <v>41280</v>
      </c>
      <c r="C83" t="s">
        <v>75</v>
      </c>
      <c r="D83" t="s">
        <v>39</v>
      </c>
      <c r="E83" t="s">
        <v>32</v>
      </c>
      <c r="F83" s="5">
        <v>877</v>
      </c>
    </row>
    <row r="84" spans="1:6" hidden="1" x14ac:dyDescent="0.25">
      <c r="A84" s="3">
        <v>365896</v>
      </c>
      <c r="B84" s="4">
        <v>41281</v>
      </c>
      <c r="C84" t="s">
        <v>69</v>
      </c>
      <c r="D84" t="s">
        <v>39</v>
      </c>
      <c r="E84" t="s">
        <v>63</v>
      </c>
      <c r="F84" s="5">
        <v>323</v>
      </c>
    </row>
    <row r="85" spans="1:6" x14ac:dyDescent="0.25">
      <c r="A85" s="3">
        <v>634530</v>
      </c>
      <c r="B85" s="4">
        <v>41282</v>
      </c>
      <c r="C85" t="s">
        <v>64</v>
      </c>
      <c r="D85" t="s">
        <v>39</v>
      </c>
      <c r="E85" t="s">
        <v>65</v>
      </c>
      <c r="F85" s="5">
        <v>433</v>
      </c>
    </row>
    <row r="86" spans="1:6" x14ac:dyDescent="0.25">
      <c r="A86" s="3">
        <v>45221</v>
      </c>
      <c r="B86" s="4">
        <v>41283</v>
      </c>
      <c r="C86" t="s">
        <v>14</v>
      </c>
      <c r="D86" t="s">
        <v>15</v>
      </c>
      <c r="E86" t="s">
        <v>16</v>
      </c>
      <c r="F86" s="5">
        <v>234.5</v>
      </c>
    </row>
    <row r="87" spans="1:6" x14ac:dyDescent="0.25">
      <c r="A87" s="3">
        <v>23112</v>
      </c>
      <c r="B87" s="4">
        <v>41283</v>
      </c>
      <c r="C87" t="s">
        <v>20</v>
      </c>
      <c r="D87" t="s">
        <v>15</v>
      </c>
      <c r="E87" t="s">
        <v>21</v>
      </c>
      <c r="F87" s="5">
        <v>123.5</v>
      </c>
    </row>
    <row r="88" spans="1:6" x14ac:dyDescent="0.25">
      <c r="A88" s="3">
        <v>134838</v>
      </c>
      <c r="B88" s="4">
        <v>41283</v>
      </c>
      <c r="C88" t="s">
        <v>38</v>
      </c>
      <c r="D88" t="s">
        <v>39</v>
      </c>
      <c r="E88" t="s">
        <v>32</v>
      </c>
      <c r="F88" s="5">
        <v>24</v>
      </c>
    </row>
    <row r="89" spans="1:6" x14ac:dyDescent="0.25">
      <c r="A89" s="3">
        <v>413830</v>
      </c>
      <c r="B89" s="4">
        <v>41283</v>
      </c>
      <c r="C89" t="s">
        <v>40</v>
      </c>
      <c r="D89" t="s">
        <v>39</v>
      </c>
      <c r="E89" t="s">
        <v>41</v>
      </c>
      <c r="F89" s="5">
        <v>327</v>
      </c>
    </row>
    <row r="90" spans="1:6" x14ac:dyDescent="0.25">
      <c r="A90" s="3">
        <v>410133</v>
      </c>
      <c r="B90" s="4">
        <v>41283</v>
      </c>
      <c r="C90" t="s">
        <v>42</v>
      </c>
      <c r="D90" t="s">
        <v>39</v>
      </c>
      <c r="E90" t="s">
        <v>23</v>
      </c>
      <c r="F90" s="5">
        <v>640</v>
      </c>
    </row>
    <row r="91" spans="1:6" x14ac:dyDescent="0.25">
      <c r="A91" s="3">
        <v>9077</v>
      </c>
      <c r="B91" s="4">
        <v>41283</v>
      </c>
      <c r="C91" t="s">
        <v>78</v>
      </c>
      <c r="D91" t="s">
        <v>39</v>
      </c>
      <c r="E91" t="s">
        <v>79</v>
      </c>
      <c r="F91" s="5">
        <v>11428</v>
      </c>
    </row>
    <row r="92" spans="1:6" x14ac:dyDescent="0.25">
      <c r="A92" s="3"/>
      <c r="B92" s="4"/>
      <c r="D92" s="8" t="s">
        <v>100</v>
      </c>
      <c r="F92" s="5">
        <f>SUBTOTAL(9,F72:F91)</f>
        <v>13210</v>
      </c>
    </row>
    <row r="93" spans="1:6" x14ac:dyDescent="0.25">
      <c r="A93" s="3"/>
      <c r="B93" s="4"/>
      <c r="D93" s="8" t="s">
        <v>99</v>
      </c>
      <c r="F93" s="5">
        <f>SUBTOTAL(9,F2:F91)</f>
        <v>27690</v>
      </c>
    </row>
  </sheetData>
  <autoFilter ref="A1:F91">
    <filterColumn colId="1">
      <customFilters and="1">
        <customFilter operator="greaterThanOrEqual" val="41282"/>
        <customFilter operator="lessThanOrEqual" val="41284"/>
      </customFilters>
    </filterColumn>
  </autoFilter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workbookViewId="0">
      <selection sqref="A1:C126"/>
    </sheetView>
  </sheetViews>
  <sheetFormatPr defaultRowHeight="15" x14ac:dyDescent="0.25"/>
  <cols>
    <col min="1" max="1" width="23.28515625" bestFit="1" customWidth="1"/>
    <col min="2" max="2" width="19" bestFit="1" customWidth="1"/>
    <col min="3" max="3" width="10.140625" bestFit="1" customWidth="1"/>
  </cols>
  <sheetData>
    <row r="1" spans="1:3" x14ac:dyDescent="0.25">
      <c r="A1" s="1" t="s">
        <v>3</v>
      </c>
      <c r="B1" s="1" t="s">
        <v>4</v>
      </c>
      <c r="C1" s="1" t="s">
        <v>5</v>
      </c>
    </row>
    <row r="2" spans="1:3" x14ac:dyDescent="0.25">
      <c r="A2" t="s">
        <v>12</v>
      </c>
      <c r="B2" t="s">
        <v>53</v>
      </c>
      <c r="C2" s="5">
        <v>130</v>
      </c>
    </row>
    <row r="3" spans="1:3" x14ac:dyDescent="0.25">
      <c r="A3" t="s">
        <v>12</v>
      </c>
      <c r="B3" t="s">
        <v>55</v>
      </c>
      <c r="C3" s="5">
        <v>70</v>
      </c>
    </row>
    <row r="4" spans="1:3" x14ac:dyDescent="0.25">
      <c r="A4" t="s">
        <v>12</v>
      </c>
      <c r="B4" t="s">
        <v>55</v>
      </c>
      <c r="C4" s="5">
        <v>170</v>
      </c>
    </row>
    <row r="5" spans="1:3" x14ac:dyDescent="0.25">
      <c r="C5" s="5">
        <f>SUBTOTAL(9,C2:C4)</f>
        <v>370</v>
      </c>
    </row>
    <row r="6" spans="1:3" x14ac:dyDescent="0.25">
      <c r="A6" t="s">
        <v>12</v>
      </c>
      <c r="B6" t="s">
        <v>57</v>
      </c>
      <c r="C6" s="5">
        <v>50</v>
      </c>
    </row>
    <row r="7" spans="1:3" x14ac:dyDescent="0.25">
      <c r="A7" t="s">
        <v>12</v>
      </c>
      <c r="B7" t="s">
        <v>57</v>
      </c>
      <c r="C7" s="5">
        <v>650</v>
      </c>
    </row>
    <row r="8" spans="1:3" x14ac:dyDescent="0.25">
      <c r="C8" s="5">
        <f>SUBTOTAL(9,C6:C7)</f>
        <v>700</v>
      </c>
    </row>
    <row r="9" spans="1:3" x14ac:dyDescent="0.25">
      <c r="A9" t="s">
        <v>12</v>
      </c>
      <c r="B9" t="s">
        <v>13</v>
      </c>
      <c r="C9" s="5">
        <v>1234.5</v>
      </c>
    </row>
    <row r="10" spans="1:3" x14ac:dyDescent="0.25">
      <c r="A10" t="s">
        <v>12</v>
      </c>
      <c r="B10" t="s">
        <v>59</v>
      </c>
      <c r="C10" s="5">
        <v>948</v>
      </c>
    </row>
    <row r="11" spans="1:3" x14ac:dyDescent="0.25">
      <c r="A11" t="s">
        <v>12</v>
      </c>
      <c r="B11" t="s">
        <v>59</v>
      </c>
      <c r="C11" s="5">
        <v>94</v>
      </c>
    </row>
    <row r="12" spans="1:3" x14ac:dyDescent="0.25">
      <c r="A12" t="s">
        <v>12</v>
      </c>
      <c r="B12" t="s">
        <v>55</v>
      </c>
      <c r="C12" s="5">
        <v>334</v>
      </c>
    </row>
    <row r="13" spans="1:3" x14ac:dyDescent="0.25">
      <c r="A13" t="s">
        <v>12</v>
      </c>
      <c r="B13" t="s">
        <v>57</v>
      </c>
      <c r="C13" s="5">
        <v>544</v>
      </c>
    </row>
    <row r="14" spans="1:3" x14ac:dyDescent="0.25">
      <c r="C14" s="5">
        <f>SUBTOTAL(9,C9:C13)</f>
        <v>3154.5</v>
      </c>
    </row>
    <row r="15" spans="1:3" x14ac:dyDescent="0.25">
      <c r="A15" t="s">
        <v>12</v>
      </c>
      <c r="B15" t="s">
        <v>53</v>
      </c>
      <c r="C15" s="5">
        <v>190</v>
      </c>
    </row>
    <row r="16" spans="1:3" x14ac:dyDescent="0.25">
      <c r="A16" t="s">
        <v>12</v>
      </c>
      <c r="B16" t="s">
        <v>53</v>
      </c>
      <c r="C16" s="5">
        <v>34.5</v>
      </c>
    </row>
    <row r="17" spans="1:3" x14ac:dyDescent="0.25">
      <c r="A17" t="s">
        <v>12</v>
      </c>
      <c r="B17" t="s">
        <v>59</v>
      </c>
      <c r="C17" s="5">
        <v>97</v>
      </c>
    </row>
    <row r="18" spans="1:3" x14ac:dyDescent="0.25">
      <c r="C18" s="5">
        <f>SUBTOTAL(9,C15:C17)</f>
        <v>321.5</v>
      </c>
    </row>
    <row r="19" spans="1:3" x14ac:dyDescent="0.25">
      <c r="A19" s="8" t="s">
        <v>92</v>
      </c>
      <c r="C19" s="5">
        <f>SUBTOTAL(9,C2:C17)</f>
        <v>4546</v>
      </c>
    </row>
    <row r="20" spans="1:3" x14ac:dyDescent="0.25">
      <c r="A20" t="s">
        <v>29</v>
      </c>
      <c r="B20" t="s">
        <v>36</v>
      </c>
      <c r="C20" s="5">
        <v>210</v>
      </c>
    </row>
    <row r="21" spans="1:3" x14ac:dyDescent="0.25">
      <c r="C21" s="5">
        <f>SUBTOTAL(9,C20:C20)</f>
        <v>210</v>
      </c>
    </row>
    <row r="22" spans="1:3" x14ac:dyDescent="0.25">
      <c r="A22" t="s">
        <v>29</v>
      </c>
      <c r="B22" t="s">
        <v>30</v>
      </c>
      <c r="C22" s="5">
        <v>455.5</v>
      </c>
    </row>
    <row r="23" spans="1:3" x14ac:dyDescent="0.25">
      <c r="C23" s="5">
        <f>SUBTOTAL(9,C22:C22)</f>
        <v>455.5</v>
      </c>
    </row>
    <row r="24" spans="1:3" x14ac:dyDescent="0.25">
      <c r="A24" t="s">
        <v>29</v>
      </c>
      <c r="B24" t="s">
        <v>36</v>
      </c>
      <c r="C24" s="5">
        <v>75</v>
      </c>
    </row>
    <row r="25" spans="1:3" x14ac:dyDescent="0.25">
      <c r="C25" s="5">
        <f>SUBTOTAL(9,C24:C24)</f>
        <v>75</v>
      </c>
    </row>
    <row r="26" spans="1:3" x14ac:dyDescent="0.25">
      <c r="A26" t="s">
        <v>29</v>
      </c>
      <c r="B26" t="s">
        <v>36</v>
      </c>
      <c r="C26" s="5">
        <v>160</v>
      </c>
    </row>
    <row r="27" spans="1:3" x14ac:dyDescent="0.25">
      <c r="A27" t="s">
        <v>29</v>
      </c>
      <c r="B27" t="s">
        <v>36</v>
      </c>
      <c r="C27" s="5">
        <v>192</v>
      </c>
    </row>
    <row r="28" spans="1:3" x14ac:dyDescent="0.25">
      <c r="A28" t="s">
        <v>29</v>
      </c>
      <c r="B28" t="s">
        <v>36</v>
      </c>
      <c r="C28" s="5">
        <v>18</v>
      </c>
    </row>
    <row r="29" spans="1:3" x14ac:dyDescent="0.25">
      <c r="C29" s="5">
        <f>SUBTOTAL(9,C26:C28)</f>
        <v>370</v>
      </c>
    </row>
    <row r="30" spans="1:3" x14ac:dyDescent="0.25">
      <c r="A30" s="8" t="s">
        <v>93</v>
      </c>
      <c r="C30" s="5">
        <f>SUBTOTAL(9,C20:C28)</f>
        <v>1110.5</v>
      </c>
    </row>
    <row r="31" spans="1:3" x14ac:dyDescent="0.25">
      <c r="A31" t="s">
        <v>19</v>
      </c>
      <c r="B31" t="s">
        <v>19</v>
      </c>
      <c r="C31" s="5">
        <v>468</v>
      </c>
    </row>
    <row r="32" spans="1:3" x14ac:dyDescent="0.25">
      <c r="A32" t="s">
        <v>19</v>
      </c>
      <c r="B32" t="s">
        <v>19</v>
      </c>
      <c r="C32" s="5">
        <v>368</v>
      </c>
    </row>
    <row r="33" spans="1:3" x14ac:dyDescent="0.25">
      <c r="C33" s="5">
        <f>SUBTOTAL(9,C31:C32)</f>
        <v>836</v>
      </c>
    </row>
    <row r="34" spans="1:3" x14ac:dyDescent="0.25">
      <c r="A34" s="8" t="s">
        <v>94</v>
      </c>
      <c r="C34" s="5">
        <f>SUBTOTAL(9,C31:C32)</f>
        <v>836</v>
      </c>
    </row>
    <row r="35" spans="1:3" x14ac:dyDescent="0.25">
      <c r="A35" t="s">
        <v>7</v>
      </c>
      <c r="B35" t="s">
        <v>70</v>
      </c>
      <c r="C35" s="5">
        <v>280</v>
      </c>
    </row>
    <row r="36" spans="1:3" x14ac:dyDescent="0.25">
      <c r="A36" t="s">
        <v>7</v>
      </c>
      <c r="B36" t="s">
        <v>21</v>
      </c>
      <c r="C36" s="5">
        <v>20</v>
      </c>
    </row>
    <row r="37" spans="1:3" x14ac:dyDescent="0.25">
      <c r="A37" t="s">
        <v>7</v>
      </c>
      <c r="B37" t="s">
        <v>73</v>
      </c>
      <c r="C37" s="5">
        <v>56</v>
      </c>
    </row>
    <row r="38" spans="1:3" x14ac:dyDescent="0.25">
      <c r="C38" s="5">
        <f>SUBTOTAL(9,C35:C37)</f>
        <v>356</v>
      </c>
    </row>
    <row r="39" spans="1:3" x14ac:dyDescent="0.25">
      <c r="A39" t="s">
        <v>7</v>
      </c>
      <c r="B39" t="s">
        <v>8</v>
      </c>
      <c r="C39" s="5">
        <v>100.5</v>
      </c>
    </row>
    <row r="40" spans="1:3" x14ac:dyDescent="0.25">
      <c r="A40" t="s">
        <v>7</v>
      </c>
      <c r="B40" t="s">
        <v>10</v>
      </c>
      <c r="C40" s="5">
        <v>55.5</v>
      </c>
    </row>
    <row r="41" spans="1:3" x14ac:dyDescent="0.25">
      <c r="C41" s="5">
        <f>SUBTOTAL(9,C39:C40)</f>
        <v>156</v>
      </c>
    </row>
    <row r="42" spans="1:3" x14ac:dyDescent="0.25">
      <c r="A42" t="s">
        <v>7</v>
      </c>
      <c r="B42" t="s">
        <v>23</v>
      </c>
      <c r="C42" s="5">
        <v>4566.7</v>
      </c>
    </row>
    <row r="43" spans="1:3" x14ac:dyDescent="0.25">
      <c r="C43" s="5">
        <f>SUBTOTAL(9,C42:C42)</f>
        <v>4566.7</v>
      </c>
    </row>
    <row r="44" spans="1:3" x14ac:dyDescent="0.25">
      <c r="A44" t="s">
        <v>7</v>
      </c>
      <c r="B44" t="s">
        <v>32</v>
      </c>
      <c r="C44" s="5">
        <v>566.5</v>
      </c>
    </row>
    <row r="45" spans="1:3" x14ac:dyDescent="0.25">
      <c r="C45" s="5">
        <f>SUBTOTAL(9,C44:C44)</f>
        <v>566.5</v>
      </c>
    </row>
    <row r="46" spans="1:3" x14ac:dyDescent="0.25">
      <c r="A46" t="s">
        <v>7</v>
      </c>
      <c r="B46" t="s">
        <v>36</v>
      </c>
      <c r="C46" s="5">
        <v>445</v>
      </c>
    </row>
    <row r="47" spans="1:3" x14ac:dyDescent="0.25">
      <c r="C47" s="5">
        <f>SUBTOTAL(9,C46:C46)</f>
        <v>445</v>
      </c>
    </row>
    <row r="48" spans="1:3" x14ac:dyDescent="0.25">
      <c r="A48" t="s">
        <v>7</v>
      </c>
      <c r="B48" t="s">
        <v>70</v>
      </c>
      <c r="C48" s="5">
        <v>675</v>
      </c>
    </row>
    <row r="49" spans="1:3" x14ac:dyDescent="0.25">
      <c r="C49" s="5">
        <f>SUBTOTAL(9,C48:C48)</f>
        <v>675</v>
      </c>
    </row>
    <row r="50" spans="1:3" x14ac:dyDescent="0.25">
      <c r="A50" t="s">
        <v>7</v>
      </c>
      <c r="B50" t="s">
        <v>36</v>
      </c>
      <c r="C50" s="5">
        <v>70</v>
      </c>
    </row>
    <row r="51" spans="1:3" x14ac:dyDescent="0.25">
      <c r="A51" t="s">
        <v>7</v>
      </c>
      <c r="B51" t="s">
        <v>70</v>
      </c>
      <c r="C51" s="5">
        <v>220</v>
      </c>
    </row>
    <row r="52" spans="1:3" x14ac:dyDescent="0.25">
      <c r="A52" t="s">
        <v>7</v>
      </c>
      <c r="B52" t="s">
        <v>36</v>
      </c>
      <c r="C52" s="5">
        <v>170</v>
      </c>
    </row>
    <row r="53" spans="1:3" x14ac:dyDescent="0.25">
      <c r="A53" t="s">
        <v>7</v>
      </c>
      <c r="B53" t="s">
        <v>21</v>
      </c>
      <c r="C53" s="5">
        <v>45</v>
      </c>
    </row>
    <row r="54" spans="1:3" x14ac:dyDescent="0.25">
      <c r="C54" s="5">
        <f>SUBTOTAL(9,C50:C53)</f>
        <v>505</v>
      </c>
    </row>
    <row r="55" spans="1:3" x14ac:dyDescent="0.25">
      <c r="A55" t="s">
        <v>7</v>
      </c>
      <c r="B55" t="s">
        <v>21</v>
      </c>
      <c r="C55" s="5">
        <v>900</v>
      </c>
    </row>
    <row r="56" spans="1:3" x14ac:dyDescent="0.25">
      <c r="A56" t="s">
        <v>7</v>
      </c>
      <c r="B56" t="s">
        <v>73</v>
      </c>
      <c r="C56" s="5">
        <v>586</v>
      </c>
    </row>
    <row r="57" spans="1:3" x14ac:dyDescent="0.25">
      <c r="A57" t="s">
        <v>7</v>
      </c>
      <c r="B57" t="s">
        <v>73</v>
      </c>
      <c r="C57" s="5">
        <v>516</v>
      </c>
    </row>
    <row r="58" spans="1:3" x14ac:dyDescent="0.25">
      <c r="C58" s="5">
        <f>SUBTOTAL(9,C55:C57)</f>
        <v>2002</v>
      </c>
    </row>
    <row r="59" spans="1:3" x14ac:dyDescent="0.25">
      <c r="A59" s="8" t="s">
        <v>95</v>
      </c>
      <c r="C59" s="5">
        <f>SUBTOTAL(9,C35:C57)</f>
        <v>9272.2000000000007</v>
      </c>
    </row>
    <row r="60" spans="1:3" x14ac:dyDescent="0.25">
      <c r="A60" t="s">
        <v>68</v>
      </c>
      <c r="B60" t="s">
        <v>36</v>
      </c>
      <c r="C60" s="5">
        <v>67</v>
      </c>
    </row>
    <row r="61" spans="1:3" x14ac:dyDescent="0.25">
      <c r="C61" s="5">
        <f>SUBTOTAL(9,C60:C60)</f>
        <v>67</v>
      </c>
    </row>
    <row r="62" spans="1:3" x14ac:dyDescent="0.25">
      <c r="A62" t="s">
        <v>68</v>
      </c>
      <c r="B62" t="s">
        <v>36</v>
      </c>
      <c r="C62" s="5">
        <v>867</v>
      </c>
    </row>
    <row r="63" spans="1:3" x14ac:dyDescent="0.25">
      <c r="C63" s="5">
        <f>SUBTOTAL(9,C62:C62)</f>
        <v>867</v>
      </c>
    </row>
    <row r="64" spans="1:3" x14ac:dyDescent="0.25">
      <c r="A64" t="s">
        <v>68</v>
      </c>
      <c r="B64" t="s">
        <v>36</v>
      </c>
      <c r="C64" s="5">
        <v>54</v>
      </c>
    </row>
    <row r="65" spans="1:3" x14ac:dyDescent="0.25">
      <c r="C65" s="5">
        <f>SUBTOTAL(9,C64:C64)</f>
        <v>54</v>
      </c>
    </row>
    <row r="66" spans="1:3" x14ac:dyDescent="0.25">
      <c r="A66" s="8" t="s">
        <v>96</v>
      </c>
      <c r="C66" s="5">
        <f>SUBTOTAL(9,C60:C64)</f>
        <v>988</v>
      </c>
    </row>
    <row r="67" spans="1:3" x14ac:dyDescent="0.25">
      <c r="A67" t="s">
        <v>18</v>
      </c>
      <c r="B67" t="s">
        <v>36</v>
      </c>
      <c r="C67" s="5">
        <v>10</v>
      </c>
    </row>
    <row r="68" spans="1:3" x14ac:dyDescent="0.25">
      <c r="C68" s="5">
        <f>SUBTOTAL(9,C67:C67)</f>
        <v>10</v>
      </c>
    </row>
    <row r="69" spans="1:3" x14ac:dyDescent="0.25">
      <c r="A69" t="s">
        <v>18</v>
      </c>
      <c r="B69" t="s">
        <v>36</v>
      </c>
      <c r="C69" s="5">
        <v>2</v>
      </c>
    </row>
    <row r="70" spans="1:3" x14ac:dyDescent="0.25">
      <c r="C70" s="5">
        <f>SUBTOTAL(9,C69:C69)</f>
        <v>2</v>
      </c>
    </row>
    <row r="71" spans="1:3" x14ac:dyDescent="0.25">
      <c r="A71" t="s">
        <v>18</v>
      </c>
      <c r="B71" t="s">
        <v>27</v>
      </c>
      <c r="C71" s="5">
        <v>566.5</v>
      </c>
    </row>
    <row r="72" spans="1:3" x14ac:dyDescent="0.25">
      <c r="A72" t="s">
        <v>18</v>
      </c>
      <c r="B72" t="s">
        <v>36</v>
      </c>
      <c r="C72" s="5">
        <v>954</v>
      </c>
    </row>
    <row r="73" spans="1:3" x14ac:dyDescent="0.25">
      <c r="A73" t="s">
        <v>18</v>
      </c>
      <c r="B73" t="s">
        <v>36</v>
      </c>
      <c r="C73" s="5">
        <v>160</v>
      </c>
    </row>
    <row r="74" spans="1:3" x14ac:dyDescent="0.25">
      <c r="A74" t="s">
        <v>18</v>
      </c>
      <c r="B74" t="s">
        <v>36</v>
      </c>
      <c r="C74" s="5">
        <v>54</v>
      </c>
    </row>
    <row r="75" spans="1:3" x14ac:dyDescent="0.25">
      <c r="A75" t="s">
        <v>18</v>
      </c>
      <c r="B75" t="s">
        <v>36</v>
      </c>
      <c r="C75" s="5">
        <v>334</v>
      </c>
    </row>
    <row r="76" spans="1:3" x14ac:dyDescent="0.25">
      <c r="C76" s="5">
        <f>SUBTOTAL(9,C71:C75)</f>
        <v>2068.5</v>
      </c>
    </row>
    <row r="77" spans="1:3" x14ac:dyDescent="0.25">
      <c r="A77" t="s">
        <v>18</v>
      </c>
      <c r="B77" t="s">
        <v>36</v>
      </c>
      <c r="C77" s="5">
        <v>566.5</v>
      </c>
    </row>
    <row r="78" spans="1:3" x14ac:dyDescent="0.25">
      <c r="A78" t="s">
        <v>18</v>
      </c>
      <c r="B78" t="s">
        <v>36</v>
      </c>
      <c r="C78" s="5">
        <v>180</v>
      </c>
    </row>
    <row r="79" spans="1:3" x14ac:dyDescent="0.25">
      <c r="A79" t="s">
        <v>18</v>
      </c>
      <c r="B79" t="s">
        <v>36</v>
      </c>
      <c r="C79" s="5">
        <v>112</v>
      </c>
    </row>
    <row r="80" spans="1:3" x14ac:dyDescent="0.25">
      <c r="A80" t="s">
        <v>18</v>
      </c>
      <c r="B80" t="s">
        <v>48</v>
      </c>
      <c r="C80" s="5">
        <v>290</v>
      </c>
    </row>
    <row r="81" spans="1:3" x14ac:dyDescent="0.25">
      <c r="A81" t="s">
        <v>18</v>
      </c>
      <c r="B81" t="s">
        <v>36</v>
      </c>
      <c r="C81" s="5">
        <v>321</v>
      </c>
    </row>
    <row r="82" spans="1:3" x14ac:dyDescent="0.25">
      <c r="C82" s="5">
        <f>SUBTOTAL(9,C77:C81)</f>
        <v>1469.5</v>
      </c>
    </row>
    <row r="83" spans="1:3" x14ac:dyDescent="0.25">
      <c r="A83" t="s">
        <v>18</v>
      </c>
      <c r="B83" t="s">
        <v>19</v>
      </c>
      <c r="C83" s="5">
        <v>567</v>
      </c>
    </row>
    <row r="84" spans="1:3" x14ac:dyDescent="0.25">
      <c r="A84" t="s">
        <v>18</v>
      </c>
      <c r="B84" t="s">
        <v>36</v>
      </c>
      <c r="C84" s="5">
        <v>334</v>
      </c>
    </row>
    <row r="85" spans="1:3" x14ac:dyDescent="0.25">
      <c r="A85" t="s">
        <v>18</v>
      </c>
      <c r="B85" t="s">
        <v>48</v>
      </c>
      <c r="C85" s="5">
        <v>270</v>
      </c>
    </row>
    <row r="86" spans="1:3" x14ac:dyDescent="0.25">
      <c r="A86" t="s">
        <v>18</v>
      </c>
      <c r="B86" t="s">
        <v>36</v>
      </c>
      <c r="C86" s="5">
        <v>154</v>
      </c>
    </row>
    <row r="87" spans="1:3" x14ac:dyDescent="0.25">
      <c r="A87" t="s">
        <v>18</v>
      </c>
      <c r="B87" t="s">
        <v>36</v>
      </c>
      <c r="C87" s="5">
        <v>35</v>
      </c>
    </row>
    <row r="88" spans="1:3" x14ac:dyDescent="0.25">
      <c r="A88" t="s">
        <v>18</v>
      </c>
      <c r="B88" t="s">
        <v>48</v>
      </c>
      <c r="C88" s="5">
        <v>332</v>
      </c>
    </row>
    <row r="89" spans="1:3" x14ac:dyDescent="0.25">
      <c r="A89" t="s">
        <v>18</v>
      </c>
      <c r="B89" t="s">
        <v>36</v>
      </c>
      <c r="C89" s="5">
        <v>44</v>
      </c>
    </row>
    <row r="90" spans="1:3" x14ac:dyDescent="0.25">
      <c r="C90" s="5">
        <f>SUBTOTAL(9,C83:C89)</f>
        <v>1736</v>
      </c>
    </row>
    <row r="91" spans="1:3" x14ac:dyDescent="0.25">
      <c r="A91" t="s">
        <v>18</v>
      </c>
      <c r="B91" t="s">
        <v>36</v>
      </c>
      <c r="C91" s="5">
        <v>90</v>
      </c>
    </row>
    <row r="92" spans="1:3" x14ac:dyDescent="0.25">
      <c r="C92" s="5">
        <f>SUBTOTAL(9,C91:C91)</f>
        <v>90</v>
      </c>
    </row>
    <row r="93" spans="1:3" x14ac:dyDescent="0.25">
      <c r="A93" s="8" t="s">
        <v>97</v>
      </c>
      <c r="C93" s="5">
        <f>SUBTOTAL(9,C67:C91)</f>
        <v>5376</v>
      </c>
    </row>
    <row r="94" spans="1:3" x14ac:dyDescent="0.25">
      <c r="A94" t="s">
        <v>50</v>
      </c>
      <c r="B94" t="s">
        <v>36</v>
      </c>
      <c r="C94" s="5">
        <v>68</v>
      </c>
    </row>
    <row r="95" spans="1:3" x14ac:dyDescent="0.25">
      <c r="A95" t="s">
        <v>50</v>
      </c>
      <c r="B95" t="s">
        <v>36</v>
      </c>
      <c r="C95" s="5">
        <v>468</v>
      </c>
    </row>
    <row r="96" spans="1:3" x14ac:dyDescent="0.25">
      <c r="A96" t="s">
        <v>50</v>
      </c>
      <c r="B96" t="s">
        <v>36</v>
      </c>
      <c r="C96" s="5">
        <v>3333</v>
      </c>
    </row>
    <row r="97" spans="1:3" x14ac:dyDescent="0.25">
      <c r="C97" s="5">
        <f>SUBTOTAL(9,C94:C96)</f>
        <v>3869</v>
      </c>
    </row>
    <row r="98" spans="1:3" x14ac:dyDescent="0.25">
      <c r="A98" s="8" t="s">
        <v>98</v>
      </c>
      <c r="C98" s="5">
        <f>SUBTOTAL(9,C94:C96)</f>
        <v>3869</v>
      </c>
    </row>
    <row r="99" spans="1:3" x14ac:dyDescent="0.25">
      <c r="A99" t="s">
        <v>39</v>
      </c>
      <c r="B99" t="s">
        <v>63</v>
      </c>
      <c r="C99" s="5">
        <v>580</v>
      </c>
    </row>
    <row r="100" spans="1:3" x14ac:dyDescent="0.25">
      <c r="A100" t="s">
        <v>39</v>
      </c>
      <c r="B100" t="s">
        <v>65</v>
      </c>
      <c r="C100" s="5">
        <v>132</v>
      </c>
    </row>
    <row r="101" spans="1:3" x14ac:dyDescent="0.25">
      <c r="C101" s="5">
        <f>SUBTOTAL(9,C99:C100)</f>
        <v>712</v>
      </c>
    </row>
    <row r="102" spans="1:3" x14ac:dyDescent="0.25">
      <c r="A102" t="s">
        <v>15</v>
      </c>
      <c r="B102" t="s">
        <v>25</v>
      </c>
      <c r="C102" s="5">
        <v>211.5</v>
      </c>
    </row>
    <row r="103" spans="1:3" x14ac:dyDescent="0.25">
      <c r="A103" t="s">
        <v>39</v>
      </c>
      <c r="B103" t="s">
        <v>63</v>
      </c>
      <c r="C103" s="5">
        <v>80</v>
      </c>
    </row>
    <row r="104" spans="1:3" x14ac:dyDescent="0.25">
      <c r="A104" t="s">
        <v>39</v>
      </c>
      <c r="B104" t="s">
        <v>65</v>
      </c>
      <c r="C104" s="5">
        <v>232</v>
      </c>
    </row>
    <row r="105" spans="1:3" x14ac:dyDescent="0.25">
      <c r="A105" t="s">
        <v>39</v>
      </c>
      <c r="B105" t="s">
        <v>32</v>
      </c>
      <c r="C105" s="5">
        <v>214</v>
      </c>
    </row>
    <row r="106" spans="1:3" x14ac:dyDescent="0.25">
      <c r="A106" t="s">
        <v>39</v>
      </c>
      <c r="B106" t="s">
        <v>41</v>
      </c>
      <c r="C106" s="5">
        <v>38</v>
      </c>
    </row>
    <row r="107" spans="1:3" x14ac:dyDescent="0.25">
      <c r="A107" t="s">
        <v>39</v>
      </c>
      <c r="B107" t="s">
        <v>23</v>
      </c>
      <c r="C107" s="5">
        <v>655</v>
      </c>
    </row>
    <row r="108" spans="1:3" x14ac:dyDescent="0.25">
      <c r="C108" s="5">
        <f>SUBTOTAL(9,C102:C107)</f>
        <v>1430.5</v>
      </c>
    </row>
    <row r="109" spans="1:3" x14ac:dyDescent="0.25">
      <c r="A109" t="s">
        <v>15</v>
      </c>
      <c r="B109" t="s">
        <v>34</v>
      </c>
      <c r="C109" s="5">
        <v>1205.5999999999999</v>
      </c>
    </row>
    <row r="110" spans="1:3" x14ac:dyDescent="0.25">
      <c r="A110" t="s">
        <v>39</v>
      </c>
      <c r="B110" t="s">
        <v>23</v>
      </c>
      <c r="C110" s="5">
        <v>690</v>
      </c>
    </row>
    <row r="111" spans="1:3" x14ac:dyDescent="0.25">
      <c r="A111" t="s">
        <v>39</v>
      </c>
      <c r="B111" t="s">
        <v>79</v>
      </c>
      <c r="C111" s="5">
        <v>2345</v>
      </c>
    </row>
    <row r="112" spans="1:3" x14ac:dyDescent="0.25">
      <c r="C112" s="5">
        <f>SUBTOTAL(9,C109:C111)</f>
        <v>4240.6000000000004</v>
      </c>
    </row>
    <row r="113" spans="1:3" x14ac:dyDescent="0.25">
      <c r="A113" t="s">
        <v>39</v>
      </c>
      <c r="B113" t="s">
        <v>32</v>
      </c>
      <c r="C113" s="5">
        <v>877</v>
      </c>
    </row>
    <row r="114" spans="1:3" x14ac:dyDescent="0.25">
      <c r="C114" s="5">
        <f>SUBTOTAL(9,C113:C113)</f>
        <v>877</v>
      </c>
    </row>
    <row r="115" spans="1:3" x14ac:dyDescent="0.25">
      <c r="A115" t="s">
        <v>39</v>
      </c>
      <c r="B115" t="s">
        <v>63</v>
      </c>
      <c r="C115" s="5">
        <v>323</v>
      </c>
    </row>
    <row r="116" spans="1:3" x14ac:dyDescent="0.25">
      <c r="C116" s="5">
        <f>SUBTOTAL(9,C115:C115)</f>
        <v>323</v>
      </c>
    </row>
    <row r="117" spans="1:3" x14ac:dyDescent="0.25">
      <c r="A117" t="s">
        <v>39</v>
      </c>
      <c r="B117" t="s">
        <v>65</v>
      </c>
      <c r="C117" s="5">
        <v>433</v>
      </c>
    </row>
    <row r="118" spans="1:3" x14ac:dyDescent="0.25">
      <c r="C118" s="5">
        <f>SUBTOTAL(9,C117:C117)</f>
        <v>433</v>
      </c>
    </row>
    <row r="119" spans="1:3" x14ac:dyDescent="0.25">
      <c r="A119" t="s">
        <v>15</v>
      </c>
      <c r="B119" t="s">
        <v>16</v>
      </c>
      <c r="C119" s="5">
        <v>234.5</v>
      </c>
    </row>
    <row r="120" spans="1:3" x14ac:dyDescent="0.25">
      <c r="A120" t="s">
        <v>15</v>
      </c>
      <c r="B120" t="s">
        <v>21</v>
      </c>
      <c r="C120" s="5">
        <v>123.5</v>
      </c>
    </row>
    <row r="121" spans="1:3" x14ac:dyDescent="0.25">
      <c r="A121" t="s">
        <v>39</v>
      </c>
      <c r="B121" t="s">
        <v>32</v>
      </c>
      <c r="C121" s="5">
        <v>24</v>
      </c>
    </row>
    <row r="122" spans="1:3" x14ac:dyDescent="0.25">
      <c r="A122" t="s">
        <v>39</v>
      </c>
      <c r="B122" t="s">
        <v>41</v>
      </c>
      <c r="C122" s="5">
        <v>327</v>
      </c>
    </row>
    <row r="123" spans="1:3" x14ac:dyDescent="0.25">
      <c r="A123" t="s">
        <v>39</v>
      </c>
      <c r="B123" t="s">
        <v>23</v>
      </c>
      <c r="C123" s="5">
        <v>640</v>
      </c>
    </row>
    <row r="124" spans="1:3" x14ac:dyDescent="0.25">
      <c r="A124" t="s">
        <v>39</v>
      </c>
      <c r="B124" t="s">
        <v>79</v>
      </c>
      <c r="C124" s="5">
        <v>11428</v>
      </c>
    </row>
    <row r="125" spans="1:3" x14ac:dyDescent="0.25">
      <c r="C125" s="5">
        <f>SUBTOTAL(9,C119:C124)</f>
        <v>12777</v>
      </c>
    </row>
    <row r="126" spans="1:3" x14ac:dyDescent="0.25">
      <c r="A126" s="8" t="s">
        <v>100</v>
      </c>
      <c r="C126" s="5">
        <f>SUBTOTAL(9,C99:C124)</f>
        <v>20793.099999999999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Banking Details</vt:lpstr>
      <vt:lpstr>Sheet1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2014-05-06T01:49:09Z</dcterms:modified>
</cp:coreProperties>
</file>