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120" windowWidth="17235" windowHeight="8475"/>
  </bookViews>
  <sheets>
    <sheet name="All Divisions" sheetId="1" r:id="rId1"/>
    <sheet name="Administration" sheetId="2" r:id="rId2"/>
    <sheet name="Gallery" sheetId="3" r:id="rId3"/>
    <sheet name="Marketing" sheetId="4" r:id="rId4"/>
    <sheet name="Restaurant" sheetId="5" r:id="rId5"/>
  </sheets>
  <calcPr calcId="162913"/>
</workbook>
</file>

<file path=xl/calcChain.xml><?xml version="1.0" encoding="utf-8"?>
<calcChain xmlns="http://schemas.openxmlformats.org/spreadsheetml/2006/main">
  <c r="E11" i="5" l="1"/>
  <c r="D11" i="5"/>
  <c r="C11" i="5"/>
  <c r="B11" i="5"/>
  <c r="F10" i="5"/>
  <c r="F9" i="5"/>
  <c r="F8" i="5"/>
  <c r="F11" i="5" s="1"/>
  <c r="E11" i="4"/>
  <c r="D11" i="4"/>
  <c r="C11" i="4"/>
  <c r="B11" i="4"/>
  <c r="F10" i="4"/>
  <c r="F9" i="4"/>
  <c r="F8" i="4"/>
  <c r="F11" i="4" s="1"/>
  <c r="E11" i="3"/>
  <c r="D11" i="3"/>
  <c r="C11" i="3"/>
  <c r="B11" i="3"/>
  <c r="F10" i="3"/>
  <c r="F9" i="3"/>
  <c r="F8" i="3"/>
  <c r="E11" i="2"/>
  <c r="D11" i="2"/>
  <c r="C11" i="2"/>
  <c r="B11" i="2"/>
  <c r="F10" i="2"/>
  <c r="F9" i="2"/>
  <c r="F8" i="2"/>
  <c r="F11" i="2" l="1"/>
  <c r="F11" i="3"/>
  <c r="C11" i="1"/>
  <c r="D11" i="1"/>
  <c r="E11" i="1"/>
  <c r="F11" i="1"/>
  <c r="B11" i="1"/>
</calcChain>
</file>

<file path=xl/sharedStrings.xml><?xml version="1.0" encoding="utf-8"?>
<sst xmlns="http://schemas.openxmlformats.org/spreadsheetml/2006/main" count="64" uniqueCount="21">
  <si>
    <t>AGE Promotions Group</t>
  </si>
  <si>
    <t>Expenditures Budget</t>
  </si>
  <si>
    <t>Qtr1</t>
  </si>
  <si>
    <t>Qtr2</t>
  </si>
  <si>
    <t>Qtr3</t>
  </si>
  <si>
    <t>Qtr4</t>
  </si>
  <si>
    <t>Total</t>
  </si>
  <si>
    <t>Wages</t>
  </si>
  <si>
    <t>Raw Materials</t>
  </si>
  <si>
    <t>Freight</t>
  </si>
  <si>
    <t>Direct Costs</t>
  </si>
  <si>
    <t>Administration</t>
  </si>
  <si>
    <t>Expense Type</t>
  </si>
  <si>
    <t>Year 1</t>
  </si>
  <si>
    <t>Qtr 1</t>
  </si>
  <si>
    <t>Qtr 2</t>
  </si>
  <si>
    <t>Qtr 3</t>
  </si>
  <si>
    <t>Qtr 4</t>
  </si>
  <si>
    <t>Artemis Gallery</t>
  </si>
  <si>
    <t>Sales &amp; Marketing Department</t>
  </si>
  <si>
    <t>Alpheius Café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</si>
</sst>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  <font>
      <b/>
      <sz val="18"/>
      <color theme="6" tint="-0.249977111117893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7" tint="0.59999389629810485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43" fontId="8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  <xf numFmtId="0" fontId="9" fillId="0" borderId="0" xfId="0" applyFont="1"/>
    <xf numFmtId="0" fontId="0" fillId="0" borderId="0" xfId="0" applyFont="1"/>
    <xf numFmtId="0" fontId="10" fillId="0" borderId="0" xfId="0" applyFont="1"/>
    <xf numFmtId="0" fontId="11" fillId="2" borderId="0" xfId="0" applyFont="1" applyFill="1"/>
    <xf numFmtId="0" fontId="0" fillId="2" borderId="0" xfId="0" applyFont="1" applyFill="1"/>
    <xf numFmtId="0" fontId="11" fillId="2" borderId="0" xfId="0" applyFont="1" applyFill="1" applyAlignment="1">
      <alignment horizontal="center"/>
    </xf>
    <xf numFmtId="0" fontId="12" fillId="0" borderId="0" xfId="0" applyFont="1" applyAlignment="1">
      <alignment horizontal="left"/>
    </xf>
    <xf numFmtId="164" fontId="13" fillId="0" borderId="0" xfId="5" applyNumberFormat="1" applyFont="1"/>
    <xf numFmtId="164" fontId="11" fillId="0" borderId="0" xfId="5" applyNumberFormat="1" applyFont="1"/>
    <xf numFmtId="0" fontId="14" fillId="0" borderId="0" xfId="0" applyFont="1"/>
    <xf numFmtId="164" fontId="13" fillId="0" borderId="5" xfId="5" applyNumberFormat="1" applyFont="1" applyBorder="1"/>
    <xf numFmtId="0" fontId="15" fillId="0" borderId="0" xfId="0" applyFont="1"/>
    <xf numFmtId="0" fontId="11" fillId="3" borderId="0" xfId="0" applyFont="1" applyFill="1"/>
    <xf numFmtId="0" fontId="0" fillId="3" borderId="0" xfId="0" applyFont="1" applyFill="1"/>
    <xf numFmtId="0" fontId="11" fillId="3" borderId="0" xfId="0" applyFont="1" applyFill="1" applyAlignment="1">
      <alignment horizontal="center"/>
    </xf>
    <xf numFmtId="164" fontId="11" fillId="0" borderId="5" xfId="5" applyNumberFormat="1" applyFont="1" applyBorder="1"/>
    <xf numFmtId="0" fontId="16" fillId="0" borderId="0" xfId="0" applyFont="1"/>
    <xf numFmtId="0" fontId="11" fillId="4" borderId="0" xfId="0" applyFont="1" applyFill="1"/>
    <xf numFmtId="0" fontId="0" fillId="4" borderId="0" xfId="0" applyFont="1" applyFill="1"/>
    <xf numFmtId="0" fontId="11" fillId="4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1" fillId="5" borderId="0" xfId="0" applyFont="1" applyFill="1"/>
    <xf numFmtId="0" fontId="0" fillId="5" borderId="0" xfId="0" applyFont="1" applyFill="1"/>
    <xf numFmtId="0" fontId="11" fillId="5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1" fillId="5" borderId="0" xfId="0" applyFont="1" applyFill="1" applyAlignment="1">
      <alignment horizontal="center"/>
    </xf>
  </cellXfs>
  <cellStyles count="6">
    <cellStyle name="Comma" xfId="5" builtinId="3"/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10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3" t="s">
        <v>7</v>
      </c>
      <c r="B7" s="4"/>
      <c r="C7" s="4"/>
      <c r="D7" s="4"/>
      <c r="E7" s="4"/>
      <c r="F7" s="4"/>
    </row>
    <row r="8" spans="1:6" x14ac:dyDescent="0.25">
      <c r="A8" s="3" t="s">
        <v>8</v>
      </c>
      <c r="B8" s="4"/>
      <c r="C8" s="4"/>
      <c r="D8" s="4"/>
      <c r="E8" s="4"/>
      <c r="F8" s="4"/>
    </row>
    <row r="9" spans="1:6" x14ac:dyDescent="0.25">
      <c r="A9" s="3" t="s">
        <v>9</v>
      </c>
      <c r="B9" s="4"/>
      <c r="C9" s="4"/>
      <c r="D9" s="4"/>
      <c r="E9" s="4"/>
      <c r="F9" s="4"/>
    </row>
    <row r="10" spans="1:6" x14ac:dyDescent="0.25">
      <c r="A10" s="1"/>
      <c r="B10" s="1"/>
      <c r="C10" s="1"/>
      <c r="D10" s="1"/>
      <c r="E10" s="1"/>
      <c r="F10" s="1"/>
    </row>
    <row r="11" spans="1:6" ht="15.75" thickBot="1" x14ac:dyDescent="0.3">
      <c r="A11" s="5" t="s">
        <v>6</v>
      </c>
      <c r="B11" s="10">
        <f>SUM(B7:B9)</f>
        <v>0</v>
      </c>
      <c r="C11" s="10">
        <f t="shared" ref="C11:F11" si="0">SUM(C7:C9)</f>
        <v>0</v>
      </c>
      <c r="D11" s="10">
        <f t="shared" si="0"/>
        <v>0</v>
      </c>
      <c r="E11" s="10">
        <f t="shared" si="0"/>
        <v>0</v>
      </c>
      <c r="F11" s="10">
        <f t="shared" si="0"/>
        <v>0</v>
      </c>
    </row>
    <row r="12" spans="1:6" ht="15.75" thickTop="1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15.7109375" customWidth="1"/>
  </cols>
  <sheetData>
    <row r="1" spans="1:6" ht="23.25" x14ac:dyDescent="0.35">
      <c r="A1" s="11" t="s">
        <v>11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14" t="s">
        <v>12</v>
      </c>
      <c r="B5" s="36" t="s">
        <v>13</v>
      </c>
      <c r="C5" s="36"/>
      <c r="D5" s="36"/>
      <c r="E5" s="36"/>
      <c r="F5" s="36"/>
    </row>
    <row r="6" spans="1:6" x14ac:dyDescent="0.25">
      <c r="A6" s="15"/>
      <c r="B6" s="16" t="s">
        <v>14</v>
      </c>
      <c r="C6" s="16" t="s">
        <v>15</v>
      </c>
      <c r="D6" s="16" t="s">
        <v>16</v>
      </c>
      <c r="E6" s="16" t="s">
        <v>17</v>
      </c>
      <c r="F6" s="16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7" t="s">
        <v>7</v>
      </c>
      <c r="B8" s="18">
        <v>2255</v>
      </c>
      <c r="C8" s="18">
        <v>3012</v>
      </c>
      <c r="D8" s="18">
        <v>2000</v>
      </c>
      <c r="E8" s="18">
        <v>2445</v>
      </c>
      <c r="F8" s="19">
        <f>SUM(B8:E8)</f>
        <v>9712</v>
      </c>
    </row>
    <row r="9" spans="1:6" x14ac:dyDescent="0.25">
      <c r="A9" s="17" t="s">
        <v>8</v>
      </c>
      <c r="B9" s="18">
        <v>12963</v>
      </c>
      <c r="C9" s="18">
        <v>25632</v>
      </c>
      <c r="D9" s="18">
        <v>22445</v>
      </c>
      <c r="E9" s="18">
        <v>23232</v>
      </c>
      <c r="F9" s="19">
        <f>SUM(B9:E9)</f>
        <v>84272</v>
      </c>
    </row>
    <row r="10" spans="1:6" x14ac:dyDescent="0.25">
      <c r="A10" s="17" t="s">
        <v>9</v>
      </c>
      <c r="B10" s="18">
        <v>258</v>
      </c>
      <c r="C10" s="18">
        <v>466</v>
      </c>
      <c r="D10" s="18">
        <v>266</v>
      </c>
      <c r="E10" s="18">
        <v>144</v>
      </c>
      <c r="F10" s="19">
        <f>SUM(B10:E10)</f>
        <v>1134</v>
      </c>
    </row>
    <row r="11" spans="1:6" ht="15.75" thickBot="1" x14ac:dyDescent="0.3">
      <c r="A11" s="20" t="s">
        <v>10</v>
      </c>
      <c r="B11" s="21">
        <f>SUM(B8:B10)</f>
        <v>15476</v>
      </c>
      <c r="C11" s="21">
        <f t="shared" ref="C11:F11" si="0">SUM(C8:C10)</f>
        <v>29110</v>
      </c>
      <c r="D11" s="21">
        <f t="shared" si="0"/>
        <v>24711</v>
      </c>
      <c r="E11" s="21">
        <f t="shared" si="0"/>
        <v>25821</v>
      </c>
      <c r="F11" s="21">
        <f t="shared" si="0"/>
        <v>95118</v>
      </c>
    </row>
  </sheetData>
  <mergeCells count="1">
    <mergeCell ref="B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20.7109375" customWidth="1"/>
  </cols>
  <sheetData>
    <row r="1" spans="1:6" ht="23.25" x14ac:dyDescent="0.35">
      <c r="A1" s="22" t="s">
        <v>18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23" t="s">
        <v>12</v>
      </c>
      <c r="B5" s="37" t="s">
        <v>13</v>
      </c>
      <c r="C5" s="37"/>
      <c r="D5" s="37"/>
      <c r="E5" s="37"/>
      <c r="F5" s="37"/>
    </row>
    <row r="6" spans="1:6" x14ac:dyDescent="0.25">
      <c r="A6" s="24"/>
      <c r="B6" s="25" t="s">
        <v>14</v>
      </c>
      <c r="C6" s="25" t="s">
        <v>15</v>
      </c>
      <c r="D6" s="25" t="s">
        <v>16</v>
      </c>
      <c r="E6" s="25" t="s">
        <v>17</v>
      </c>
      <c r="F6" s="25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7" t="s">
        <v>7</v>
      </c>
      <c r="B8" s="18">
        <v>2344</v>
      </c>
      <c r="C8" s="18">
        <v>2455</v>
      </c>
      <c r="D8" s="18">
        <v>2111</v>
      </c>
      <c r="E8" s="18">
        <v>2334</v>
      </c>
      <c r="F8" s="19">
        <f>SUM(B8:E8)</f>
        <v>9244</v>
      </c>
    </row>
    <row r="9" spans="1:6" x14ac:dyDescent="0.25">
      <c r="A9" s="17" t="s">
        <v>8</v>
      </c>
      <c r="B9" s="18">
        <v>12789</v>
      </c>
      <c r="C9" s="18">
        <v>23112</v>
      </c>
      <c r="D9" s="18">
        <v>23444</v>
      </c>
      <c r="E9" s="18">
        <v>23321</v>
      </c>
      <c r="F9" s="19">
        <f>SUM(B9:E9)</f>
        <v>82666</v>
      </c>
    </row>
    <row r="10" spans="1:6" x14ac:dyDescent="0.25">
      <c r="A10" s="17" t="s">
        <v>9</v>
      </c>
      <c r="B10" s="18">
        <v>234</v>
      </c>
      <c r="C10" s="18">
        <v>433</v>
      </c>
      <c r="D10" s="18">
        <v>233</v>
      </c>
      <c r="E10" s="18">
        <v>122</v>
      </c>
      <c r="F10" s="19">
        <f>SUM(B10:E10)</f>
        <v>1022</v>
      </c>
    </row>
    <row r="11" spans="1:6" ht="15.75" thickBot="1" x14ac:dyDescent="0.3">
      <c r="A11" s="20" t="s">
        <v>10</v>
      </c>
      <c r="B11" s="26">
        <f>SUM(B8:B10)</f>
        <v>15367</v>
      </c>
      <c r="C11" s="26">
        <f t="shared" ref="C11:F11" si="0">SUM(C8:C10)</f>
        <v>26000</v>
      </c>
      <c r="D11" s="26">
        <f t="shared" si="0"/>
        <v>25788</v>
      </c>
      <c r="E11" s="26">
        <f t="shared" si="0"/>
        <v>25777</v>
      </c>
      <c r="F11" s="26">
        <f t="shared" si="0"/>
        <v>92932</v>
      </c>
    </row>
  </sheetData>
  <mergeCells count="1">
    <mergeCell ref="B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20.7109375" customWidth="1"/>
  </cols>
  <sheetData>
    <row r="1" spans="1:6" ht="23.25" x14ac:dyDescent="0.35">
      <c r="A1" s="27" t="s">
        <v>19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28" t="s">
        <v>12</v>
      </c>
      <c r="B5" s="38" t="s">
        <v>13</v>
      </c>
      <c r="C5" s="38"/>
      <c r="D5" s="38"/>
      <c r="E5" s="38"/>
      <c r="F5" s="38"/>
    </row>
    <row r="6" spans="1:6" x14ac:dyDescent="0.25">
      <c r="A6" s="29"/>
      <c r="B6" s="30" t="s">
        <v>14</v>
      </c>
      <c r="C6" s="30" t="s">
        <v>15</v>
      </c>
      <c r="D6" s="30" t="s">
        <v>16</v>
      </c>
      <c r="E6" s="30" t="s">
        <v>17</v>
      </c>
      <c r="F6" s="30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7" t="s">
        <v>7</v>
      </c>
      <c r="B8" s="18">
        <v>4688</v>
      </c>
      <c r="C8" s="18">
        <v>2455</v>
      </c>
      <c r="D8" s="18">
        <v>4222</v>
      </c>
      <c r="E8" s="18">
        <v>4668</v>
      </c>
      <c r="F8" s="19">
        <f>SUM(B8:E8)</f>
        <v>16033</v>
      </c>
    </row>
    <row r="9" spans="1:6" x14ac:dyDescent="0.25">
      <c r="A9" s="17" t="s">
        <v>8</v>
      </c>
      <c r="B9" s="18">
        <v>25963</v>
      </c>
      <c r="C9" s="18">
        <v>43224</v>
      </c>
      <c r="D9" s="18">
        <v>46888</v>
      </c>
      <c r="E9" s="18">
        <v>46642</v>
      </c>
      <c r="F9" s="19">
        <f>SUM(B9:E9)</f>
        <v>162717</v>
      </c>
    </row>
    <row r="10" spans="1:6" x14ac:dyDescent="0.25">
      <c r="A10" s="17" t="s">
        <v>9</v>
      </c>
      <c r="B10" s="18">
        <v>468</v>
      </c>
      <c r="C10" s="18">
        <v>866</v>
      </c>
      <c r="D10" s="18">
        <v>466</v>
      </c>
      <c r="E10" s="18">
        <v>244</v>
      </c>
      <c r="F10" s="19">
        <f>SUM(B10:E10)</f>
        <v>2044</v>
      </c>
    </row>
    <row r="11" spans="1:6" ht="15.75" thickBot="1" x14ac:dyDescent="0.3">
      <c r="A11" s="20" t="s">
        <v>10</v>
      </c>
      <c r="B11" s="26">
        <f>SUM(B8:B10)</f>
        <v>31119</v>
      </c>
      <c r="C11" s="26">
        <f t="shared" ref="C11:F11" si="0">SUM(C8:C10)</f>
        <v>46545</v>
      </c>
      <c r="D11" s="26">
        <f t="shared" si="0"/>
        <v>51576</v>
      </c>
      <c r="E11" s="26">
        <f t="shared" si="0"/>
        <v>51554</v>
      </c>
      <c r="F11" s="26">
        <f t="shared" si="0"/>
        <v>180794</v>
      </c>
    </row>
  </sheetData>
  <mergeCells count="1">
    <mergeCell ref="B5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20.7109375" customWidth="1"/>
  </cols>
  <sheetData>
    <row r="1" spans="1:6" ht="23.25" x14ac:dyDescent="0.35">
      <c r="A1" s="31" t="s">
        <v>20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3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33" t="s">
        <v>12</v>
      </c>
      <c r="B5" s="39" t="s">
        <v>13</v>
      </c>
      <c r="C5" s="39"/>
      <c r="D5" s="39"/>
      <c r="E5" s="39"/>
      <c r="F5" s="39"/>
    </row>
    <row r="6" spans="1:6" x14ac:dyDescent="0.25">
      <c r="A6" s="34"/>
      <c r="B6" s="35" t="s">
        <v>14</v>
      </c>
      <c r="C6" s="35" t="s">
        <v>15</v>
      </c>
      <c r="D6" s="35" t="s">
        <v>16</v>
      </c>
      <c r="E6" s="35" t="s">
        <v>17</v>
      </c>
      <c r="F6" s="35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7" t="s">
        <v>7</v>
      </c>
      <c r="B8" s="18">
        <v>3455</v>
      </c>
      <c r="C8" s="18">
        <v>3566</v>
      </c>
      <c r="D8" s="18">
        <v>3222</v>
      </c>
      <c r="E8" s="18">
        <v>3445</v>
      </c>
      <c r="F8" s="19">
        <f>SUM(B8:E8)</f>
        <v>13688</v>
      </c>
    </row>
    <row r="9" spans="1:6" x14ac:dyDescent="0.25">
      <c r="A9" s="17" t="s">
        <v>8</v>
      </c>
      <c r="B9" s="18">
        <v>23890</v>
      </c>
      <c r="C9" s="18">
        <v>34223</v>
      </c>
      <c r="D9" s="18">
        <v>34555</v>
      </c>
      <c r="E9" s="18">
        <v>34432</v>
      </c>
      <c r="F9" s="19">
        <f>SUM(B9:E9)</f>
        <v>127100</v>
      </c>
    </row>
    <row r="10" spans="1:6" x14ac:dyDescent="0.25">
      <c r="A10" s="17" t="s">
        <v>9</v>
      </c>
      <c r="B10" s="18">
        <v>345</v>
      </c>
      <c r="C10" s="18">
        <v>544</v>
      </c>
      <c r="D10" s="18">
        <v>344</v>
      </c>
      <c r="E10" s="18">
        <v>233</v>
      </c>
      <c r="F10" s="19">
        <f>SUM(B10:E10)</f>
        <v>1466</v>
      </c>
    </row>
    <row r="11" spans="1:6" ht="15.75" thickBot="1" x14ac:dyDescent="0.3">
      <c r="A11" s="20" t="s">
        <v>10</v>
      </c>
      <c r="B11" s="26">
        <f>SUM(B8:B10)</f>
        <v>27690</v>
      </c>
      <c r="C11" s="26">
        <f t="shared" ref="C11:F11" si="0">SUM(C8:C10)</f>
        <v>38333</v>
      </c>
      <c r="D11" s="26">
        <f t="shared" si="0"/>
        <v>38121</v>
      </c>
      <c r="E11" s="26">
        <f t="shared" si="0"/>
        <v>38110</v>
      </c>
      <c r="F11" s="26">
        <f t="shared" si="0"/>
        <v>142254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Divisions</vt:lpstr>
      <vt:lpstr>Administration</vt:lpstr>
      <vt:lpstr>Gallery</vt:lpstr>
      <vt:lpstr>Marketing</vt:lpstr>
      <vt:lpstr>Restaurant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2010-07-24T07:53:58Z</dcterms:created>
  <dcterms:modified xsi:type="dcterms:W3CDTF">2015-11-13T01:24:40Z</dcterms:modified>
</cp:coreProperties>
</file>