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2355" windowWidth="3330" windowHeight="2385" tabRatio="272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C11" i="1"/>
  <c r="D11"/>
  <c r="E11"/>
  <c r="F8"/>
  <c r="F9"/>
  <c r="F10"/>
  <c r="F11" s="1"/>
  <c r="F22" s="1"/>
  <c r="L22" s="1"/>
  <c r="G11"/>
  <c r="H11"/>
  <c r="I11"/>
  <c r="J11"/>
  <c r="K8"/>
  <c r="K9"/>
  <c r="K10"/>
  <c r="K11"/>
  <c r="L8"/>
  <c r="L9"/>
  <c r="L10"/>
  <c r="L11" s="1"/>
  <c r="B11"/>
  <c r="G20"/>
  <c r="H20"/>
  <c r="I20"/>
  <c r="J20"/>
  <c r="K20"/>
  <c r="K14"/>
  <c r="F14"/>
  <c r="L14" s="1"/>
  <c r="K15"/>
  <c r="F15"/>
  <c r="L15" s="1"/>
  <c r="K16"/>
  <c r="F16"/>
  <c r="L16"/>
  <c r="K17"/>
  <c r="F17"/>
  <c r="L17"/>
  <c r="K18"/>
  <c r="F18"/>
  <c r="L18"/>
  <c r="B20"/>
  <c r="C20"/>
  <c r="D20"/>
  <c r="E20"/>
  <c r="F20"/>
  <c r="L20"/>
  <c r="B22"/>
  <c r="K22"/>
  <c r="C22"/>
  <c r="D22"/>
  <c r="E22"/>
  <c r="G22"/>
  <c r="H22"/>
  <c r="I22"/>
  <c r="J22"/>
</calcChain>
</file>

<file path=xl/sharedStrings.xml><?xml version="1.0" encoding="utf-8"?>
<sst xmlns="http://schemas.openxmlformats.org/spreadsheetml/2006/main" count="37" uniqueCount="21">
  <si>
    <t>Expense Type</t>
  </si>
  <si>
    <t>Qtr 1</t>
  </si>
  <si>
    <t>Qtr 2</t>
  </si>
  <si>
    <t>Qtr 3</t>
  </si>
  <si>
    <t>Qtr 4</t>
  </si>
  <si>
    <t>Total</t>
  </si>
  <si>
    <t>Grand Total</t>
  </si>
  <si>
    <t>Wages</t>
  </si>
  <si>
    <t>Telephones</t>
  </si>
  <si>
    <t>Postage</t>
  </si>
  <si>
    <t>Raw Materials</t>
  </si>
  <si>
    <t>Freight</t>
  </si>
  <si>
    <t>Direct Costs</t>
  </si>
  <si>
    <t>Stationary</t>
  </si>
  <si>
    <t>Motor Vehicles</t>
  </si>
  <si>
    <t>Entertainment</t>
  </si>
  <si>
    <t>Overheads</t>
  </si>
  <si>
    <t>Expenditures Budget</t>
  </si>
  <si>
    <t>Sales &amp; Marketing Department</t>
  </si>
  <si>
    <t>Year 1</t>
  </si>
  <si>
    <t>Year 2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</si>
</sst>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5" formatCode="_-* #,##0_-;\-* #,##0_-;_-* &quot;-&quot;??_-;_-@_-"/>
  </numFmts>
  <fonts count="7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4"/>
      <color indexed="4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1" applyNumberFormat="1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165" fontId="2" fillId="0" borderId="1" xfId="1" applyNumberFormat="1" applyFont="1" applyBorder="1"/>
    <xf numFmtId="165" fontId="2" fillId="0" borderId="0" xfId="1" applyNumberFormat="1" applyFont="1"/>
    <xf numFmtId="0" fontId="2" fillId="0" borderId="1" xfId="0" applyFont="1" applyBorder="1"/>
    <xf numFmtId="165" fontId="2" fillId="0" borderId="2" xfId="0" applyNumberFormat="1" applyFont="1" applyBorder="1"/>
    <xf numFmtId="165" fontId="5" fillId="0" borderId="0" xfId="1" applyNumberFormat="1" applyFont="1"/>
    <xf numFmtId="0" fontId="6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23"/>
  <sheetViews>
    <sheetView tabSelected="1" workbookViewId="0"/>
  </sheetViews>
  <sheetFormatPr defaultRowHeight="12.75"/>
  <cols>
    <col min="1" max="1" width="13.42578125" customWidth="1"/>
    <col min="2" max="5" width="7.7109375" customWidth="1"/>
    <col min="6" max="6" width="8.7109375" bestFit="1" customWidth="1"/>
    <col min="7" max="10" width="7.7109375" customWidth="1"/>
    <col min="11" max="11" width="8.7109375" bestFit="1" customWidth="1"/>
    <col min="12" max="12" width="11.7109375" bestFit="1" customWidth="1"/>
  </cols>
  <sheetData>
    <row r="1" spans="1:12" ht="18">
      <c r="A1" s="12" t="s">
        <v>18</v>
      </c>
    </row>
    <row r="3" spans="1:12" ht="15.75">
      <c r="A3" s="2" t="s">
        <v>17</v>
      </c>
    </row>
    <row r="5" spans="1:12">
      <c r="A5" s="13" t="s">
        <v>0</v>
      </c>
      <c r="B5" s="16" t="s">
        <v>19</v>
      </c>
      <c r="C5" s="16"/>
      <c r="D5" s="16"/>
      <c r="E5" s="16"/>
      <c r="F5" s="16"/>
      <c r="G5" s="16" t="s">
        <v>20</v>
      </c>
      <c r="H5" s="16"/>
      <c r="I5" s="16"/>
      <c r="J5" s="16"/>
      <c r="K5" s="16"/>
      <c r="L5" s="14" t="s">
        <v>6</v>
      </c>
    </row>
    <row r="6" spans="1:12">
      <c r="A6" s="15"/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1</v>
      </c>
      <c r="H6" s="14" t="s">
        <v>2</v>
      </c>
      <c r="I6" s="14" t="s">
        <v>3</v>
      </c>
      <c r="J6" s="14" t="s">
        <v>4</v>
      </c>
      <c r="K6" s="14" t="s">
        <v>5</v>
      </c>
      <c r="L6" s="15"/>
    </row>
    <row r="8" spans="1:12">
      <c r="A8" s="5" t="s">
        <v>7</v>
      </c>
      <c r="B8" s="3">
        <v>4688</v>
      </c>
      <c r="C8" s="3">
        <v>2455</v>
      </c>
      <c r="D8" s="3">
        <v>4222</v>
      </c>
      <c r="E8" s="3">
        <v>4668</v>
      </c>
      <c r="F8" s="8">
        <f>SUM(B8:E8)</f>
        <v>16033</v>
      </c>
      <c r="G8" s="3">
        <v>4668</v>
      </c>
      <c r="H8" s="3">
        <v>4224</v>
      </c>
      <c r="I8" s="3">
        <v>5000</v>
      </c>
      <c r="J8" s="3">
        <v>6444</v>
      </c>
      <c r="K8" s="8">
        <f>SUM(G8:J8)</f>
        <v>20336</v>
      </c>
      <c r="L8" s="11">
        <f>SUM(K8,F8)</f>
        <v>36369</v>
      </c>
    </row>
    <row r="9" spans="1:12">
      <c r="A9" s="5" t="s">
        <v>10</v>
      </c>
      <c r="B9" s="3">
        <v>25963</v>
      </c>
      <c r="C9" s="3">
        <v>43224</v>
      </c>
      <c r="D9" s="3">
        <v>46888</v>
      </c>
      <c r="E9" s="3">
        <v>46642</v>
      </c>
      <c r="F9" s="8">
        <f>SUM(B9:E9)</f>
        <v>162717</v>
      </c>
      <c r="G9" s="3">
        <v>10866</v>
      </c>
      <c r="H9" s="3">
        <v>64442</v>
      </c>
      <c r="I9" s="3">
        <v>46667</v>
      </c>
      <c r="J9" s="3">
        <v>84888</v>
      </c>
      <c r="K9" s="8">
        <f>SUM(G9:J9)</f>
        <v>206863</v>
      </c>
      <c r="L9" s="11">
        <f t="shared" ref="L9:L20" si="0">SUM(K9,F9)</f>
        <v>369580</v>
      </c>
    </row>
    <row r="10" spans="1:12">
      <c r="A10" s="5" t="s">
        <v>11</v>
      </c>
      <c r="B10" s="3">
        <v>468</v>
      </c>
      <c r="C10" s="3">
        <v>866</v>
      </c>
      <c r="D10" s="3">
        <v>466</v>
      </c>
      <c r="E10" s="3">
        <v>244</v>
      </c>
      <c r="F10" s="8">
        <f>SUM(B10:E10)</f>
        <v>2044</v>
      </c>
      <c r="G10" s="3">
        <v>108</v>
      </c>
      <c r="H10" s="3">
        <v>6888</v>
      </c>
      <c r="I10" s="3">
        <v>644</v>
      </c>
      <c r="J10" s="3">
        <v>2444</v>
      </c>
      <c r="K10" s="8">
        <f>SUM(G10:J10)</f>
        <v>10084</v>
      </c>
      <c r="L10" s="11">
        <f t="shared" si="0"/>
        <v>12128</v>
      </c>
    </row>
    <row r="11" spans="1:12" ht="13.5" thickBot="1">
      <c r="A11" s="4" t="s">
        <v>12</v>
      </c>
      <c r="B11" s="7">
        <f>SUM(B8:B10)</f>
        <v>31119</v>
      </c>
      <c r="C11" s="7">
        <f t="shared" ref="C11:L11" si="1">SUM(C8:C10)</f>
        <v>46545</v>
      </c>
      <c r="D11" s="7">
        <f t="shared" si="1"/>
        <v>51576</v>
      </c>
      <c r="E11" s="7">
        <f t="shared" si="1"/>
        <v>51554</v>
      </c>
      <c r="F11" s="7">
        <f t="shared" si="1"/>
        <v>180794</v>
      </c>
      <c r="G11" s="7">
        <f t="shared" si="1"/>
        <v>15642</v>
      </c>
      <c r="H11" s="7">
        <f t="shared" si="1"/>
        <v>75554</v>
      </c>
      <c r="I11" s="7">
        <f t="shared" si="1"/>
        <v>52311</v>
      </c>
      <c r="J11" s="7">
        <f t="shared" si="1"/>
        <v>93776</v>
      </c>
      <c r="K11" s="7">
        <f t="shared" si="1"/>
        <v>237283</v>
      </c>
      <c r="L11" s="7">
        <f t="shared" si="1"/>
        <v>418077</v>
      </c>
    </row>
    <row r="13" spans="1:12">
      <c r="A13" s="15"/>
      <c r="B13" s="14" t="s">
        <v>1</v>
      </c>
      <c r="C13" s="14" t="s">
        <v>2</v>
      </c>
      <c r="D13" s="14" t="s">
        <v>3</v>
      </c>
      <c r="E13" s="14" t="s">
        <v>4</v>
      </c>
      <c r="F13" s="14" t="s">
        <v>5</v>
      </c>
      <c r="G13" s="14" t="s">
        <v>1</v>
      </c>
      <c r="H13" s="14" t="s">
        <v>2</v>
      </c>
      <c r="I13" s="14" t="s">
        <v>3</v>
      </c>
      <c r="J13" s="14" t="s">
        <v>4</v>
      </c>
      <c r="K13" s="14" t="s">
        <v>5</v>
      </c>
      <c r="L13" s="15"/>
    </row>
    <row r="14" spans="1:12">
      <c r="A14" s="6" t="s">
        <v>8</v>
      </c>
      <c r="B14">
        <v>900</v>
      </c>
      <c r="C14">
        <v>1088</v>
      </c>
      <c r="D14">
        <v>886</v>
      </c>
      <c r="E14">
        <v>644</v>
      </c>
      <c r="F14" s="1">
        <f>SUM(B14:E14)</f>
        <v>3518</v>
      </c>
      <c r="G14">
        <v>446</v>
      </c>
      <c r="H14">
        <v>466</v>
      </c>
      <c r="I14">
        <v>470</v>
      </c>
      <c r="J14">
        <v>1200</v>
      </c>
      <c r="K14" s="1">
        <f>SUM(G14:J14)</f>
        <v>2582</v>
      </c>
      <c r="L14" s="11">
        <f t="shared" si="0"/>
        <v>6100</v>
      </c>
    </row>
    <row r="15" spans="1:12">
      <c r="A15" s="6" t="s">
        <v>9</v>
      </c>
      <c r="B15">
        <v>246</v>
      </c>
      <c r="C15">
        <v>444</v>
      </c>
      <c r="D15">
        <v>224</v>
      </c>
      <c r="E15">
        <v>422</v>
      </c>
      <c r="F15" s="1">
        <f>SUM(B15:E15)</f>
        <v>1336</v>
      </c>
      <c r="G15">
        <v>466</v>
      </c>
      <c r="H15">
        <v>644</v>
      </c>
      <c r="I15">
        <v>122</v>
      </c>
      <c r="J15">
        <v>1618</v>
      </c>
      <c r="K15" s="1">
        <f>SUM(G15:J15)</f>
        <v>2850</v>
      </c>
      <c r="L15" s="11">
        <f t="shared" si="0"/>
        <v>4186</v>
      </c>
    </row>
    <row r="16" spans="1:12">
      <c r="A16" s="6" t="s">
        <v>13</v>
      </c>
      <c r="B16">
        <v>112</v>
      </c>
      <c r="C16">
        <v>1156</v>
      </c>
      <c r="D16">
        <v>68</v>
      </c>
      <c r="E16">
        <v>112</v>
      </c>
      <c r="F16" s="1">
        <f>SUM(B16:E16)</f>
        <v>1448</v>
      </c>
      <c r="G16">
        <v>90</v>
      </c>
      <c r="H16">
        <v>68</v>
      </c>
      <c r="I16">
        <v>44</v>
      </c>
      <c r="J16">
        <v>64</v>
      </c>
      <c r="K16" s="1">
        <f>SUM(G16:J16)</f>
        <v>266</v>
      </c>
      <c r="L16" s="11">
        <f t="shared" si="0"/>
        <v>1714</v>
      </c>
    </row>
    <row r="17" spans="1:12">
      <c r="A17" s="6" t="s">
        <v>14</v>
      </c>
      <c r="B17">
        <v>1358</v>
      </c>
      <c r="C17">
        <v>1233</v>
      </c>
      <c r="D17">
        <v>15112</v>
      </c>
      <c r="E17">
        <v>1224</v>
      </c>
      <c r="F17" s="1">
        <f>SUM(B17:E17)</f>
        <v>18927</v>
      </c>
      <c r="G17">
        <v>1002</v>
      </c>
      <c r="H17">
        <v>1008</v>
      </c>
      <c r="I17">
        <v>433</v>
      </c>
      <c r="J17">
        <v>1022</v>
      </c>
      <c r="K17" s="1">
        <f>SUM(G17:J17)</f>
        <v>3465</v>
      </c>
      <c r="L17" s="11">
        <f t="shared" si="0"/>
        <v>22392</v>
      </c>
    </row>
    <row r="18" spans="1:12">
      <c r="A18" s="6" t="s">
        <v>15</v>
      </c>
      <c r="B18">
        <v>688</v>
      </c>
      <c r="C18">
        <v>1088</v>
      </c>
      <c r="D18">
        <v>1110</v>
      </c>
      <c r="E18">
        <v>888</v>
      </c>
      <c r="F18" s="1">
        <f>SUM(B18:E18)</f>
        <v>3774</v>
      </c>
      <c r="G18">
        <v>880</v>
      </c>
      <c r="H18">
        <v>880</v>
      </c>
      <c r="I18">
        <v>455</v>
      </c>
      <c r="J18">
        <v>888</v>
      </c>
      <c r="K18" s="1">
        <f>SUM(G18:J18)</f>
        <v>3103</v>
      </c>
      <c r="L18" s="11">
        <f t="shared" si="0"/>
        <v>6877</v>
      </c>
    </row>
    <row r="19" spans="1:12">
      <c r="L19" s="3"/>
    </row>
    <row r="20" spans="1:12" ht="13.5" thickBot="1">
      <c r="A20" s="4" t="s">
        <v>16</v>
      </c>
      <c r="B20" s="9">
        <f>SUM(B14:B19)</f>
        <v>3304</v>
      </c>
      <c r="C20" s="9">
        <f>SUM(C14:C19)</f>
        <v>5009</v>
      </c>
      <c r="D20" s="9">
        <f>SUM(D14:D19)</f>
        <v>17400</v>
      </c>
      <c r="E20" s="9">
        <f>SUM(E14:E19)</f>
        <v>3290</v>
      </c>
      <c r="F20" s="9">
        <f>SUM(B20:E20)</f>
        <v>29003</v>
      </c>
      <c r="G20" s="9">
        <f>SUM(G14:G19)</f>
        <v>2884</v>
      </c>
      <c r="H20" s="9">
        <f>SUM(H14:H19)</f>
        <v>3066</v>
      </c>
      <c r="I20" s="9">
        <f>SUM(I14:I19)</f>
        <v>1524</v>
      </c>
      <c r="J20" s="9">
        <f>SUM(J14:J19)</f>
        <v>4792</v>
      </c>
      <c r="K20" s="9">
        <f>SUM(G20:J20)</f>
        <v>12266</v>
      </c>
      <c r="L20" s="11">
        <f t="shared" si="0"/>
        <v>41269</v>
      </c>
    </row>
    <row r="21" spans="1:12">
      <c r="L21" s="3"/>
    </row>
    <row r="22" spans="1:12" ht="13.5" thickBot="1">
      <c r="A22" s="4" t="s">
        <v>5</v>
      </c>
      <c r="B22" s="10">
        <f t="shared" ref="B22:K22" si="2">SUM(B20,B11)</f>
        <v>34423</v>
      </c>
      <c r="C22" s="10">
        <f t="shared" si="2"/>
        <v>51554</v>
      </c>
      <c r="D22" s="10">
        <f t="shared" si="2"/>
        <v>68976</v>
      </c>
      <c r="E22" s="10">
        <f t="shared" si="2"/>
        <v>54844</v>
      </c>
      <c r="F22" s="10">
        <f t="shared" si="2"/>
        <v>209797</v>
      </c>
      <c r="G22" s="10">
        <f t="shared" si="2"/>
        <v>18526</v>
      </c>
      <c r="H22" s="10">
        <f t="shared" si="2"/>
        <v>78620</v>
      </c>
      <c r="I22" s="10">
        <f t="shared" si="2"/>
        <v>53835</v>
      </c>
      <c r="J22" s="10">
        <f t="shared" si="2"/>
        <v>98568</v>
      </c>
      <c r="K22" s="10">
        <f t="shared" si="2"/>
        <v>249549</v>
      </c>
      <c r="L22" s="8">
        <f>SUM(K22,F22)</f>
        <v>459346</v>
      </c>
    </row>
    <row r="23" spans="1:12" ht="13.5" thickTop="1"/>
  </sheetData>
  <mergeCells count="2">
    <mergeCell ref="B5:F5"/>
    <mergeCell ref="G5:K5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Consolidation</dc:title>
  <dc:creator>(c) Watsonia Publishing</dc:creator>
  <cp:lastModifiedBy>Ron Krupa</cp:lastModifiedBy>
  <dcterms:created xsi:type="dcterms:W3CDTF">1997-04-26T23:50:56Z</dcterms:created>
  <dcterms:modified xsi:type="dcterms:W3CDTF">2008-02-25T00:39:30Z</dcterms:modified>
</cp:coreProperties>
</file>